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2aa554e5574e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ip Summary" sheetId="1" r:id="Rc37822ccc8f04794"/>
    <x:sheet xmlns:r="http://schemas.openxmlformats.org/officeDocument/2006/relationships" name="Expenses" sheetId="2" r:id="R86ce1c82a97b4b12"/>
    <x:sheet xmlns:r="http://schemas.openxmlformats.org/officeDocument/2006/relationships" name="Daily Budget" sheetId="3" r:id="Rc441279f9d4f4f7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%"/>
    <x:numFmt numFmtId="201" formatCode="$#,##0.00"/>
    <x:numFmt numFmtId="202" formatCode="0.00"/>
    <x:numFmt numFmtId="203" formatCode="yyyy-mm-dd"/>
  </x:numFmts>
  <x:fonts count="11">
    <x:font>
      <x:sz val="11"/>
      <x:name val="Carlito"/>
    </x:font>
    <x:font>
      <x:b/>
      <x:sz val="18"/>
      <x:color rgb="FF111827"/>
      <x:name val="Carlito"/>
    </x:font>
    <x:font>
      <x:i/>
      <x:sz val="11"/>
      <x:color rgb="FF4B5563"/>
      <x:name val="Carlito"/>
    </x:font>
    <x:font>
      <x:b/>
      <x:sz val="11"/>
      <x:color rgb="FF111827"/>
      <x:name val="Carlito"/>
    </x:font>
    <x:font>
      <x:b/>
      <x:sz val="11"/>
      <x:name val="Carlito"/>
    </x:font>
    <x:font>
      <x:b/>
      <x:sz val="18"/>
      <x:color rgb="FF111827"/>
      <x:name val="Arial"/>
    </x:font>
    <x:font>
      <x:i/>
      <x:sz val="11"/>
      <x:color rgb="FF4B5563"/>
      <x:name val="Arial"/>
    </x:font>
    <x:font>
      <x:sz val="11"/>
      <x:name val="Arial"/>
    </x:font>
    <x:font>
      <x:b/>
      <x:sz val="11"/>
      <x:color rgb="FF111827"/>
      <x:name val="Arial"/>
    </x:font>
    <x:font>
      <x:b/>
      <x:sz val="11"/>
      <x:name val="Arial"/>
    </x:font>
    <x:font>
      <x:b/>
      <x:sz val="17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3F4F6"/>
      </x:patternFill>
    </x:fill>
    <x:fill>
      <x:patternFill patternType="solid">
        <x:fgColor rgb="FFFFF7D6"/>
      </x:patternFill>
    </x:fill>
    <x:fill>
      <x:patternFill patternType="solid">
        <x:fgColor rgb="FFE5E7EB"/>
      </x:patternFill>
    </x:fill>
    <x:fill>
      <x:patternFill patternType="solid">
        <x:fgColor rgb="FFEFF6FF"/>
      </x:patternFill>
    </x:fill>
  </x:fills>
  <x:borders count="36">
    <x:border/>
    <x:border>
      <x:left style="thin">
        <x:color rgb="FFD1D5DB"/>
      </x:left>
      <x:right style="thin">
        <x:color rgb="FFD1D5DB"/>
      </x:right>
      <x:top style="thin">
        <x:color rgb="FFD1D5DB"/>
      </x:top>
    </x:border>
    <x:border>
      <x:left style="thin">
        <x:color rgb="FFD1D5DB"/>
      </x:left>
      <x:right style="thin">
        <x:color rgb="FFD1D5DB"/>
      </x:right>
    </x:border>
    <x:border>
      <x:left style="thin">
        <x:color rgb="FFD1D5DB"/>
      </x:left>
      <x:right style="thin">
        <x:color rgb="FFD1D5DB"/>
      </x:right>
      <x:bottom style="thin">
        <x:color rgb="FFD1D5DB"/>
      </x:bottom>
    </x:border>
    <x:border>
      <x:left style="thin">
        <x:color rgb="FF9CA3AF"/>
      </x:left>
      <x:top style="thin">
        <x:color rgb="FF9CA3AF"/>
      </x:top>
      <x:bottom style="thin">
        <x:color rgb="FF9CA3AF"/>
      </x:bottom>
    </x:border>
    <x:border>
      <x:right style="thin">
        <x:color rgb="FF9CA3AF"/>
      </x:right>
      <x:top style="thin">
        <x:color rgb="FF9CA3AF"/>
      </x:top>
      <x:bottom style="thin">
        <x:color rgb="FF9CA3AF"/>
      </x:bottom>
    </x:border>
    <x:border>
      <x:left style="thin">
        <x:color rgb="FFD1D5DB"/>
      </x:left>
      <x:top style="thin">
        <x:color rgb="FFD1D5DB"/>
      </x:top>
    </x:border>
    <x:border>
      <x:right style="thin">
        <x:color rgb="FFD1D5DB"/>
      </x:right>
      <x:top style="thin">
        <x:color rgb="FFD1D5DB"/>
      </x:top>
    </x:border>
    <x:border>
      <x:left style="thin">
        <x:color rgb="FFD1D5DB"/>
      </x:left>
    </x:border>
    <x:border>
      <x:right style="thin">
        <x:color rgb="FFD1D5DB"/>
      </x:right>
    </x:border>
    <x:border>
      <x:left style="thin">
        <x:color rgb="FFD1D5DB"/>
      </x:left>
      <x:bottom style="thin">
        <x:color rgb="FFD1D5DB"/>
      </x:bottom>
    </x:border>
    <x:border>
      <x:right style="thin">
        <x:color rgb="FFD1D5DB"/>
      </x:right>
      <x:bottom style="thin">
        <x:color rgb="FFD1D5DB"/>
      </x:bottom>
    </x:border>
    <x:border>
      <x:top style="thin">
        <x:color rgb="FF9CA3AF"/>
      </x:top>
      <x:bottom style="thin">
        <x:color rgb="FF9CA3AF"/>
      </x:bottom>
    </x:border>
    <x:border>
      <x:left style="thin">
        <x:color rgb="FFD1D5DB"/>
      </x:left>
      <x:top style="thin">
        <x:color rgb="FFD1D5DB"/>
      </x:top>
      <x:bottom style="thin">
        <x:color rgb="FF9CA3AF"/>
      </x:bottom>
    </x:border>
    <x:border>
      <x:top style="thin">
        <x:color rgb="FFD1D5DB"/>
      </x:top>
      <x:bottom style="thin">
        <x:color rgb="FF9CA3AF"/>
      </x:bottom>
    </x:border>
    <x:border>
      <x:right style="thin">
        <x:color rgb="FFD1D5DB"/>
      </x:right>
      <x:top style="thin">
        <x:color rgb="FFD1D5DB"/>
      </x:top>
      <x:bottom style="thin">
        <x:color rgb="FF9CA3AF"/>
      </x:bottom>
    </x:border>
    <x:border>
      <x:bottom style="thin">
        <x:color rgb="FFD1D5DB"/>
      </x:bottom>
    </x:border>
    <x:border>
      <x:left style="thin">
        <x:color rgb="FFD1D5DB"/>
      </x:left>
      <x:top style="thin">
        <x:color rgb="FFD1D5DB"/>
      </x:top>
      <x:bottom style="thin">
        <x:color rgb="FFD1D5DB"/>
      </x:bottom>
    </x:border>
    <x:border>
      <x:top style="thin">
        <x:color rgb="FFD1D5DB"/>
      </x:top>
      <x:bottom style="thin">
        <x:color rgb="FFD1D5DB"/>
      </x:bottom>
    </x:border>
    <x:border>
      <x:right style="thin">
        <x:color rgb="FFD1D5DB"/>
      </x:right>
      <x:top style="thin">
        <x:color rgb="FFD1D5DB"/>
      </x:top>
      <x:bottom style="thin">
        <x:color rgb="FFD1D5DB"/>
      </x:bottom>
    </x:border>
    <x:border>
      <x:right style="thin">
        <x:color rgb="FFE5E7EB"/>
      </x:right>
      <x:bottom style="thin">
        <x:color rgb="FFE5E7EB"/>
      </x:bottom>
    </x:border>
    <x:border>
      <x:left style="thin">
        <x:color rgb="FFE5E7EB"/>
      </x:left>
      <x:right style="thin">
        <x:color rgb="FFE5E7EB"/>
      </x:right>
      <x:bottom style="thin">
        <x:color rgb="FFE5E7EB"/>
      </x:bottom>
    </x:border>
    <x:border>
      <x:left style="thin">
        <x:color rgb="FFE5E7EB"/>
      </x:left>
      <x:bottom style="thin">
        <x:color rgb="FFE5E7EB"/>
      </x:bottom>
    </x:border>
    <x:border>
      <x:right style="thin">
        <x:color rgb="FFE5E7EB"/>
      </x:right>
      <x:top style="thin">
        <x:color rgb="FFE5E7EB"/>
      </x:top>
      <x:bottom style="thin">
        <x:color rgb="FFE5E7EB"/>
      </x:bottom>
    </x:border>
    <x:border>
      <x:left style="thin">
        <x:color rgb="FFE5E7EB"/>
      </x:left>
      <x:right style="thin">
        <x:color rgb="FFE5E7EB"/>
      </x:right>
      <x:top style="thin">
        <x:color rgb="FFE5E7EB"/>
      </x:top>
      <x:bottom style="thin">
        <x:color rgb="FFE5E7EB"/>
      </x:bottom>
    </x:border>
    <x:border>
      <x:left style="thin">
        <x:color rgb="FFE5E7EB"/>
      </x:left>
      <x:top style="thin">
        <x:color rgb="FFE5E7EB"/>
      </x:top>
      <x:bottom style="thin">
        <x:color rgb="FFE5E7EB"/>
      </x:bottom>
    </x:border>
    <x:border>
      <x:right style="thin">
        <x:color rgb="FFE5E7EB"/>
      </x:right>
      <x:top style="thin">
        <x:color rgb="FFE5E7EB"/>
      </x:top>
    </x:border>
    <x:border>
      <x:left style="thin">
        <x:color rgb="FFE5E7EB"/>
      </x:left>
      <x:right style="thin">
        <x:color rgb="FFE5E7EB"/>
      </x:right>
      <x:top style="thin">
        <x:color rgb="FFE5E7EB"/>
      </x:top>
    </x:border>
    <x:border>
      <x:left style="thin">
        <x:color rgb="FFE5E7EB"/>
      </x:left>
      <x:top style="thin">
        <x:color rgb="FFE5E7EB"/>
      </x:top>
    </x:border>
    <x:border>
      <x:left style="thin">
        <x:color rgb="FF9CA3AF"/>
      </x:left>
      <x:right style="thin">
        <x:color rgb="FFE5E7EB"/>
      </x:right>
      <x:top style="thin">
        <x:color rgb="FF9CA3AF"/>
      </x:top>
      <x:bottom style="thin">
        <x:color rgb="FFE5E7EB"/>
      </x:bottom>
    </x:border>
    <x:border>
      <x:left style="thin">
        <x:color rgb="FFE5E7EB"/>
      </x:left>
      <x:right style="thin">
        <x:color rgb="FFE5E7EB"/>
      </x:right>
      <x:top style="thin">
        <x:color rgb="FF9CA3AF"/>
      </x:top>
      <x:bottom style="thin">
        <x:color rgb="FFE5E7EB"/>
      </x:bottom>
    </x:border>
    <x:border>
      <x:left style="thin">
        <x:color rgb="FFE5E7EB"/>
      </x:left>
      <x:top style="thin">
        <x:color rgb="FF9CA3AF"/>
      </x:top>
      <x:bottom style="thin">
        <x:color rgb="FFE5E7EB"/>
      </x:bottom>
    </x:border>
    <x:border>
      <x:left style="thin">
        <x:color rgb="FF9CA3AF"/>
      </x:left>
      <x:right style="thin">
        <x:color rgb="FFE5E7EB"/>
      </x:right>
      <x:top style="thin">
        <x:color rgb="FFE5E7EB"/>
      </x:top>
      <x:bottom style="thin">
        <x:color rgb="FFE5E7EB"/>
      </x:bottom>
    </x:border>
    <x:border>
      <x:left style="thin">
        <x:color rgb="FF9CA3AF"/>
      </x:left>
      <x:right style="thin">
        <x:color rgb="FFE5E7EB"/>
      </x:right>
      <x:top style="thin">
        <x:color rgb="FFE5E7EB"/>
      </x:top>
      <x:bottom style="thin">
        <x:color rgb="FF9CA3AF"/>
      </x:bottom>
    </x:border>
    <x:border>
      <x:left style="thin">
        <x:color rgb="FFE5E7EB"/>
      </x:left>
      <x:right style="thin">
        <x:color rgb="FFE5E7EB"/>
      </x:right>
      <x:top style="thin">
        <x:color rgb="FFE5E7EB"/>
      </x:top>
      <x:bottom style="thin">
        <x:color rgb="FF9CA3AF"/>
      </x:bottom>
    </x:border>
    <x:border>
      <x:left style="thin">
        <x:color rgb="FFE5E7EB"/>
      </x:left>
      <x:top style="thin">
        <x:color rgb="FFE5E7EB"/>
      </x:top>
      <x:bottom style="thin">
        <x:color rgb="FF9CA3AF"/>
      </x:bottom>
    </x:border>
  </x:borders>
  <x:cellStyleXfs count="1">
    <x:xf numFmtId="0" fontId="0" fillId="0" borderId="0"/>
  </x:cellStyleXfs>
  <x:cellXfs count="19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2" fillId="0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3" fillId="2" borderId="2" xfId="0" applyNumberFormat="1" applyFont="1" applyFill="1" applyBorder="1"/>
    <x:xf numFmtId="0" fontId="3" fillId="2" borderId="3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3" borderId="2" xfId="0" applyNumberFormat="1" applyFont="1" applyFill="1" applyBorder="1"/>
    <x:xf numFmtId="0" fontId="0" fillId="3" borderId="3" xfId="0" applyNumberFormat="1" applyFont="1" applyFill="1" applyBorder="1"/>
    <x:xf numFmtId="200" fontId="0" fillId="3" borderId="3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4" xfId="0" applyNumberFormat="1" applyFont="1" applyFill="1" applyBorder="1"/>
    <x:xf numFmtId="0" fontId="3" fillId="4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5" borderId="7" xfId="0" applyNumberFormat="1" applyFont="1" applyFill="1" applyBorder="1"/>
    <x:xf numFmtId="0" fontId="0" fillId="5" borderId="9" xfId="0" applyNumberFormat="1" applyFont="1" applyFill="1" applyBorder="1"/>
    <x:xf numFmtId="0" fontId="0" fillId="5" borderId="11" xfId="0" applyNumberFormat="1" applyFont="1" applyFill="1" applyBorder="1"/>
    <x:xf numFmtId="201" fontId="0" fillId="5" borderId="7" xfId="0" applyNumberFormat="1" applyFont="1" applyFill="1" applyBorder="1"/>
    <x:xf numFmtId="201" fontId="0" fillId="5" borderId="9" xfId="0" applyNumberFormat="1" applyFont="1" applyFill="1" applyBorder="1"/>
    <x:xf numFmtId="201" fontId="0" fillId="5" borderId="11" xfId="0" applyNumberFormat="1" applyFont="1" applyFill="1" applyBorder="1"/>
    <x:xf numFmtId="0" fontId="3" fillId="4" borderId="12" xfId="0" applyNumberFormat="1" applyFont="1" applyFill="1" applyBorder="1"/>
    <x:xf numFmtId="0" fontId="0" fillId="5" borderId="0" xfId="0" applyNumberFormat="1" applyFont="1" applyFill="1" applyBorder="1"/>
    <x:xf numFmtId="201" fontId="0" fillId="5" borderId="0" xfId="0" applyNumberFormat="1" applyFont="1" applyFill="1" applyBorder="1"/>
    <x:xf numFmtId="0" fontId="3" fillId="4" borderId="13" xfId="0" applyNumberFormat="1" applyFont="1" applyFill="1" applyBorder="1"/>
    <x:xf numFmtId="0" fontId="3" fillId="4" borderId="14" xfId="0" applyNumberFormat="1" applyFont="1" applyFill="1" applyBorder="1"/>
    <x:xf numFmtId="0" fontId="3" fillId="4" borderId="15" xfId="0" applyNumberFormat="1" applyFont="1" applyFill="1" applyBorder="1"/>
    <x:xf numFmtId="201" fontId="0" fillId="5" borderId="16" xfId="0" applyNumberFormat="1" applyFont="1" applyFill="1" applyBorder="1"/>
    <x:xf numFmtId="0" fontId="3" fillId="2" borderId="17" xfId="0" applyNumberFormat="1" applyFont="1" applyFill="1" applyBorder="1"/>
    <x:xf numFmtId="0" fontId="3" fillId="2" borderId="18" xfId="0" applyNumberFormat="1" applyFont="1" applyFill="1" applyBorder="1"/>
    <x:xf numFmtId="0" fontId="3" fillId="2" borderId="19" xfId="0" applyNumberFormat="1" applyFont="1" applyFill="1" applyBorder="1"/>
    <x:xf numFmtId="0" fontId="0" fillId="0" borderId="20" xfId="0" applyNumberFormat="1" applyFont="1" applyFill="1" applyBorder="1"/>
    <x:xf numFmtId="0" fontId="0" fillId="0" borderId="21" xfId="0" applyNumberFormat="1" applyFont="1" applyFill="1" applyBorder="1"/>
    <x:xf numFmtId="0" fontId="0" fillId="0" borderId="22" xfId="0" applyNumberFormat="1" applyFont="1" applyFill="1" applyBorder="1"/>
    <x:xf numFmtId="0" fontId="0" fillId="0" borderId="23" xfId="0" applyNumberFormat="1" applyFont="1" applyFill="1" applyBorder="1"/>
    <x:xf numFmtId="0" fontId="0" fillId="0" borderId="24" xfId="0" applyNumberFormat="1" applyFont="1" applyFill="1" applyBorder="1"/>
    <x:xf numFmtId="0" fontId="0" fillId="0" borderId="25" xfId="0" applyNumberFormat="1" applyFont="1" applyFill="1" applyBorder="1"/>
    <x:xf numFmtId="0" fontId="0" fillId="0" borderId="26" xfId="0" applyNumberFormat="1" applyFont="1" applyFill="1" applyBorder="1"/>
    <x:xf numFmtId="0" fontId="0" fillId="0" borderId="27" xfId="0" applyNumberFormat="1" applyFont="1" applyFill="1" applyBorder="1"/>
    <x:xf numFmtId="0" fontId="0" fillId="0" borderId="28" xfId="0" applyNumberFormat="1" applyFont="1" applyFill="1" applyBorder="1"/>
    <x:xf numFmtId="0" fontId="0" fillId="0" borderId="20" xfId="0" applyNumberFormat="1" applyFont="1" applyFill="1" applyBorder="1" applyAlignment="1">
      <x:alignment wrapText="1"/>
    </x:xf>
    <x:xf numFmtId="0" fontId="0" fillId="0" borderId="21" xfId="0" applyNumberFormat="1" applyFont="1" applyFill="1" applyBorder="1" applyAlignment="1">
      <x:alignment wrapText="1"/>
    </x:xf>
    <x:xf numFmtId="0" fontId="0" fillId="0" borderId="22" xfId="0" applyNumberFormat="1" applyFont="1" applyFill="1" applyBorder="1" applyAlignment="1">
      <x:alignment wrapText="1"/>
    </x:xf>
    <x:xf numFmtId="0" fontId="0" fillId="0" borderId="23" xfId="0" applyNumberFormat="1" applyFont="1" applyFill="1" applyBorder="1" applyAlignment="1">
      <x:alignment wrapText="1"/>
    </x:xf>
    <x:xf numFmtId="0" fontId="0" fillId="0" borderId="24" xfId="0" applyNumberFormat="1" applyFont="1" applyFill="1" applyBorder="1" applyAlignment="1">
      <x:alignment wrapText="1"/>
    </x:xf>
    <x:xf numFmtId="0" fontId="0" fillId="0" borderId="25" xfId="0" applyNumberFormat="1" applyFont="1" applyFill="1" applyBorder="1" applyAlignment="1">
      <x:alignment wrapText="1"/>
    </x:xf>
    <x:xf numFmtId="0" fontId="0" fillId="0" borderId="26" xfId="0" applyNumberFormat="1" applyFont="1" applyFill="1" applyBorder="1" applyAlignment="1">
      <x:alignment wrapText="1"/>
    </x:xf>
    <x:xf numFmtId="0" fontId="0" fillId="0" borderId="27" xfId="0" applyNumberFormat="1" applyFont="1" applyFill="1" applyBorder="1" applyAlignment="1">
      <x:alignment wrapText="1"/>
    </x:xf>
    <x:xf numFmtId="0" fontId="0" fillId="0" borderId="28" xfId="0" applyNumberFormat="1" applyFont="1" applyFill="1" applyBorder="1" applyAlignment="1">
      <x:alignment wrapText="1"/>
    </x:xf>
    <x:xf numFmtId="0" fontId="4" fillId="0" borderId="20" xfId="0" applyNumberFormat="1" applyFont="1" applyFill="1" applyBorder="1" applyAlignment="1">
      <x:alignment wrapText="1"/>
    </x:xf>
    <x:xf numFmtId="0" fontId="4" fillId="0" borderId="23" xfId="0" applyNumberFormat="1" applyFont="1" applyFill="1" applyBorder="1" applyAlignment="1">
      <x:alignment wrapText="1"/>
    </x:xf>
    <x:xf numFmtId="0" fontId="4" fillId="0" borderId="26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 applyAlignment="1">
      <x:alignment vertical="center"/>
    </x:xf>
    <x:xf numFmtId="0" fontId="3" fillId="4" borderId="4" xfId="0" applyNumberFormat="1" applyFont="1" applyFill="1" applyBorder="1" applyAlignment="1">
      <x:alignment vertical="center"/>
    </x:xf>
    <x:xf numFmtId="0" fontId="3" fillId="4" borderId="5" xfId="0" applyNumberFormat="1" applyFont="1" applyFill="1" applyBorder="1" applyAlignment="1">
      <x:alignment vertical="center"/>
    </x:xf>
    <x:xf numFmtId="0" fontId="3" fillId="2" borderId="2" xfId="0" applyNumberFormat="1" applyFont="1" applyFill="1" applyBorder="1" applyAlignment="1">
      <x:alignment vertical="center"/>
    </x:xf>
    <x:xf numFmtId="0" fontId="0" fillId="3" borderId="2" xfId="0" applyNumberFormat="1" applyFont="1" applyFill="1" applyBorder="1" applyAlignment="1">
      <x:alignment vertical="center"/>
    </x:xf>
    <x:xf numFmtId="0" fontId="0" fillId="0" borderId="6" xfId="0" applyNumberFormat="1" applyFont="1" applyFill="1" applyBorder="1" applyAlignment="1">
      <x:alignment vertical="center"/>
    </x:xf>
    <x:xf numFmtId="201" fontId="0" fillId="5" borderId="7" xfId="0" applyNumberFormat="1" applyFont="1" applyFill="1" applyBorder="1" applyAlignment="1">
      <x:alignment vertical="center"/>
    </x:xf>
    <x:xf numFmtId="0" fontId="0" fillId="0" borderId="8" xfId="0" applyNumberFormat="1" applyFont="1" applyFill="1" applyBorder="1" applyAlignment="1">
      <x:alignment vertical="center"/>
    </x:xf>
    <x:xf numFmtId="201" fontId="0" fillId="5" borderId="9" xfId="0" applyNumberFormat="1" applyFont="1" applyFill="1" applyBorder="1" applyAlignment="1">
      <x:alignment vertical="center"/>
    </x:xf>
    <x:xf numFmtId="0" fontId="3" fillId="2" borderId="3" xfId="0" applyNumberFormat="1" applyFont="1" applyFill="1" applyBorder="1" applyAlignment="1">
      <x:alignment vertical="center"/>
    </x:xf>
    <x:xf numFmtId="200" fontId="0" fillId="3" borderId="3" xfId="0" applyNumberFormat="1" applyFont="1" applyFill="1" applyBorder="1" applyAlignment="1">
      <x:alignment vertical="center"/>
    </x:xf>
    <x:xf numFmtId="0" fontId="0" fillId="0" borderId="10" xfId="0" applyNumberFormat="1" applyFont="1" applyFill="1" applyBorder="1" applyAlignment="1">
      <x:alignment vertical="center"/>
    </x:xf>
    <x:xf numFmtId="201" fontId="0" fillId="5" borderId="11" xfId="0" applyNumberFormat="1" applyFont="1" applyFill="1" applyBorder="1" applyAlignment="1">
      <x:alignment vertical="center"/>
    </x:xf>
    <x:xf numFmtId="0" fontId="3" fillId="4" borderId="13" xfId="0" applyNumberFormat="1" applyFont="1" applyFill="1" applyBorder="1" applyAlignment="1">
      <x:alignment vertical="center"/>
    </x:xf>
    <x:xf numFmtId="0" fontId="3" fillId="4" borderId="14" xfId="0" applyNumberFormat="1" applyFont="1" applyFill="1" applyBorder="1" applyAlignment="1">
      <x:alignment vertical="center"/>
    </x:xf>
    <x:xf numFmtId="0" fontId="3" fillId="4" borderId="15" xfId="0" applyNumberFormat="1" applyFont="1" applyFill="1" applyBorder="1" applyAlignment="1">
      <x:alignment vertical="center"/>
    </x:xf>
    <x:xf numFmtId="201" fontId="0" fillId="5" borderId="0" xfId="0" applyNumberFormat="1" applyFont="1" applyFill="1" applyBorder="1" applyAlignment="1">
      <x:alignment vertical="center"/>
    </x:xf>
    <x:xf numFmtId="201" fontId="0" fillId="5" borderId="16" xfId="0" applyNumberFormat="1" applyFont="1" applyFill="1" applyBorder="1" applyAlignment="1">
      <x:alignment vertical="center"/>
    </x:xf>
    <x:xf numFmtId="0" fontId="3" fillId="2" borderId="17" xfId="0" applyNumberFormat="1" applyFont="1" applyFill="1" applyBorder="1" applyAlignment="1">
      <x:alignment vertical="center"/>
    </x:xf>
    <x:xf numFmtId="0" fontId="3" fillId="2" borderId="18" xfId="0" applyNumberFormat="1" applyFont="1" applyFill="1" applyBorder="1" applyAlignment="1">
      <x:alignment vertical="center"/>
    </x:xf>
    <x:xf numFmtId="0" fontId="3" fillId="2" borderId="19" xfId="0" applyNumberFormat="1" applyFont="1" applyFill="1" applyBorder="1" applyAlignment="1">
      <x:alignment vertical="center"/>
    </x:xf>
    <x:xf numFmtId="0" fontId="4" fillId="0" borderId="20" xfId="0" applyNumberFormat="1" applyFont="1" applyFill="1" applyBorder="1" applyAlignment="1">
      <x:alignment vertical="center" wrapText="1"/>
    </x:xf>
    <x:xf numFmtId="0" fontId="0" fillId="0" borderId="21" xfId="0" applyNumberFormat="1" applyFont="1" applyFill="1" applyBorder="1" applyAlignment="1">
      <x:alignment vertical="center" wrapText="1"/>
    </x:xf>
    <x:xf numFmtId="0" fontId="0" fillId="0" borderId="22" xfId="0" applyNumberFormat="1" applyFont="1" applyFill="1" applyBorder="1" applyAlignment="1">
      <x:alignment vertical="center" wrapText="1"/>
    </x:xf>
    <x:xf numFmtId="0" fontId="4" fillId="0" borderId="23" xfId="0" applyNumberFormat="1" applyFont="1" applyFill="1" applyBorder="1" applyAlignment="1">
      <x:alignment vertical="center" wrapText="1"/>
    </x:xf>
    <x:xf numFmtId="0" fontId="0" fillId="0" borderId="24" xfId="0" applyNumberFormat="1" applyFont="1" applyFill="1" applyBorder="1" applyAlignment="1">
      <x:alignment vertical="center" wrapText="1"/>
    </x:xf>
    <x:xf numFmtId="0" fontId="0" fillId="0" borderId="25" xfId="0" applyNumberFormat="1" applyFont="1" applyFill="1" applyBorder="1" applyAlignment="1">
      <x:alignment vertical="center" wrapText="1"/>
    </x:xf>
    <x:xf numFmtId="0" fontId="4" fillId="0" borderId="26" xfId="0" applyNumberFormat="1" applyFont="1" applyFill="1" applyBorder="1" applyAlignment="1">
      <x:alignment vertical="center" wrapText="1"/>
    </x:xf>
    <x:xf numFmtId="0" fontId="0" fillId="0" borderId="27" xfId="0" applyNumberFormat="1" applyFont="1" applyFill="1" applyBorder="1" applyAlignment="1">
      <x:alignment vertical="center" wrapText="1"/>
    </x:xf>
    <x:xf numFmtId="0" fontId="0" fillId="0" borderId="28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8" fillId="2" borderId="1" xfId="0" applyNumberFormat="1" applyFont="1" applyFill="1" applyBorder="1" applyAlignment="1">
      <x:alignment vertical="center"/>
    </x:xf>
    <x:xf numFmtId="0" fontId="7" fillId="3" borderId="1" xfId="0" applyNumberFormat="1" applyFont="1" applyFill="1" applyBorder="1" applyAlignment="1">
      <x:alignment vertical="center"/>
    </x:xf>
    <x:xf numFmtId="0" fontId="8" fillId="4" borderId="4" xfId="0" applyNumberFormat="1" applyFont="1" applyFill="1" applyBorder="1" applyAlignment="1">
      <x:alignment vertical="center"/>
    </x:xf>
    <x:xf numFmtId="0" fontId="8" fillId="4" borderId="5" xfId="0" applyNumberFormat="1" applyFont="1" applyFill="1" applyBorder="1" applyAlignment="1">
      <x:alignment vertical="center"/>
    </x:xf>
    <x:xf numFmtId="0" fontId="8" fillId="2" borderId="2" xfId="0" applyNumberFormat="1" applyFont="1" applyFill="1" applyBorder="1" applyAlignment="1">
      <x:alignment vertical="center"/>
    </x:xf>
    <x:xf numFmtId="0" fontId="7" fillId="3" borderId="2" xfId="0" applyNumberFormat="1" applyFont="1" applyFill="1" applyBorder="1" applyAlignment="1">
      <x:alignment vertical="center"/>
    </x:xf>
    <x:xf numFmtId="0" fontId="7" fillId="0" borderId="6" xfId="0" applyNumberFormat="1" applyFont="1" applyFill="1" applyBorder="1" applyAlignment="1">
      <x:alignment vertical="center"/>
    </x:xf>
    <x:xf numFmtId="201" fontId="7" fillId="5" borderId="7" xfId="0" applyNumberFormat="1" applyFont="1" applyFill="1" applyBorder="1" applyAlignment="1">
      <x:alignment vertical="center"/>
    </x:xf>
    <x:xf numFmtId="0" fontId="7" fillId="0" borderId="8" xfId="0" applyNumberFormat="1" applyFont="1" applyFill="1" applyBorder="1" applyAlignment="1">
      <x:alignment vertical="center"/>
    </x:xf>
    <x:xf numFmtId="201" fontId="7" fillId="5" borderId="9" xfId="0" applyNumberFormat="1" applyFont="1" applyFill="1" applyBorder="1" applyAlignment="1">
      <x:alignment vertical="center"/>
    </x:xf>
    <x:xf numFmtId="0" fontId="8" fillId="2" borderId="3" xfId="0" applyNumberFormat="1" applyFont="1" applyFill="1" applyBorder="1" applyAlignment="1">
      <x:alignment vertical="center"/>
    </x:xf>
    <x:xf numFmtId="200" fontId="7" fillId="3" borderId="3" xfId="0" applyNumberFormat="1" applyFont="1" applyFill="1" applyBorder="1" applyAlignment="1">
      <x:alignment vertical="center"/>
    </x:xf>
    <x:xf numFmtId="0" fontId="7" fillId="0" borderId="10" xfId="0" applyNumberFormat="1" applyFont="1" applyFill="1" applyBorder="1" applyAlignment="1">
      <x:alignment vertical="center"/>
    </x:xf>
    <x:xf numFmtId="201" fontId="7" fillId="5" borderId="11" xfId="0" applyNumberFormat="1" applyFont="1" applyFill="1" applyBorder="1" applyAlignment="1">
      <x:alignment vertical="center"/>
    </x:xf>
    <x:xf numFmtId="0" fontId="8" fillId="4" borderId="13" xfId="0" applyNumberFormat="1" applyFont="1" applyFill="1" applyBorder="1" applyAlignment="1">
      <x:alignment vertical="center"/>
    </x:xf>
    <x:xf numFmtId="0" fontId="8" fillId="4" borderId="14" xfId="0" applyNumberFormat="1" applyFont="1" applyFill="1" applyBorder="1" applyAlignment="1">
      <x:alignment vertical="center"/>
    </x:xf>
    <x:xf numFmtId="0" fontId="8" fillId="4" borderId="15" xfId="0" applyNumberFormat="1" applyFont="1" applyFill="1" applyBorder="1" applyAlignment="1">
      <x:alignment vertical="center"/>
    </x:xf>
    <x:xf numFmtId="201" fontId="7" fillId="5" borderId="0" xfId="0" applyNumberFormat="1" applyFont="1" applyFill="1" applyBorder="1" applyAlignment="1">
      <x:alignment vertical="center"/>
    </x:xf>
    <x:xf numFmtId="201" fontId="7" fillId="5" borderId="16" xfId="0" applyNumberFormat="1" applyFont="1" applyFill="1" applyBorder="1" applyAlignment="1">
      <x:alignment vertical="center"/>
    </x:xf>
    <x:xf numFmtId="0" fontId="8" fillId="2" borderId="17" xfId="0" applyNumberFormat="1" applyFont="1" applyFill="1" applyBorder="1" applyAlignment="1">
      <x:alignment vertical="center"/>
    </x:xf>
    <x:xf numFmtId="0" fontId="8" fillId="2" borderId="18" xfId="0" applyNumberFormat="1" applyFont="1" applyFill="1" applyBorder="1" applyAlignment="1">
      <x:alignment vertical="center"/>
    </x:xf>
    <x:xf numFmtId="0" fontId="8" fillId="2" borderId="19" xfId="0" applyNumberFormat="1" applyFont="1" applyFill="1" applyBorder="1" applyAlignment="1">
      <x:alignment vertical="center"/>
    </x:xf>
    <x:xf numFmtId="0" fontId="9" fillId="0" borderId="20" xfId="0" applyNumberFormat="1" applyFont="1" applyFill="1" applyBorder="1" applyAlignment="1">
      <x:alignment vertical="center" wrapText="1"/>
    </x:xf>
    <x:xf numFmtId="0" fontId="7" fillId="0" borderId="21" xfId="0" applyNumberFormat="1" applyFont="1" applyFill="1" applyBorder="1" applyAlignment="1">
      <x:alignment vertical="center" wrapText="1"/>
    </x:xf>
    <x:xf numFmtId="0" fontId="7" fillId="0" borderId="22" xfId="0" applyNumberFormat="1" applyFont="1" applyFill="1" applyBorder="1" applyAlignment="1">
      <x:alignment vertical="center" wrapText="1"/>
    </x:xf>
    <x:xf numFmtId="0" fontId="9" fillId="0" borderId="23" xfId="0" applyNumberFormat="1" applyFont="1" applyFill="1" applyBorder="1" applyAlignment="1">
      <x:alignment vertical="center" wrapText="1"/>
    </x:xf>
    <x:xf numFmtId="0" fontId="7" fillId="0" borderId="24" xfId="0" applyNumberFormat="1" applyFont="1" applyFill="1" applyBorder="1" applyAlignment="1">
      <x:alignment vertical="center" wrapText="1"/>
    </x:xf>
    <x:xf numFmtId="0" fontId="7" fillId="0" borderId="25" xfId="0" applyNumberFormat="1" applyFont="1" applyFill="1" applyBorder="1" applyAlignment="1">
      <x:alignment vertical="center" wrapText="1"/>
    </x:xf>
    <x:xf numFmtId="0" fontId="9" fillId="0" borderId="26" xfId="0" applyNumberFormat="1" applyFont="1" applyFill="1" applyBorder="1" applyAlignment="1">
      <x:alignment vertical="center" wrapText="1"/>
    </x:xf>
    <x:xf numFmtId="0" fontId="7" fillId="0" borderId="27" xfId="0" applyNumberFormat="1" applyFont="1" applyFill="1" applyBorder="1" applyAlignment="1">
      <x:alignment vertical="center" wrapText="1"/>
    </x:xf>
    <x:xf numFmtId="0" fontId="7" fillId="0" borderId="28" xfId="0" applyNumberFormat="1" applyFont="1" applyFill="1" applyBorder="1" applyAlignment="1">
      <x:alignment vertical="center" wrapText="1"/>
    </x:xf>
    <x:xf numFmtId="0" fontId="10" fillId="2" borderId="0" xfId="0" applyNumberFormat="1" applyFont="1" applyFill="1" applyBorder="1"/>
    <x:xf numFmtId="202" fontId="0" fillId="3" borderId="0" xfId="0" applyNumberFormat="1" applyFont="1" applyFill="1" applyBorder="1"/>
    <x:xf numFmtId="201" fontId="0" fillId="3" borderId="0" xfId="0" applyNumberFormat="1" applyFont="1" applyFill="1" applyBorder="1"/>
    <x:xf numFmtId="203" fontId="0" fillId="3" borderId="0" xfId="0" applyNumberFormat="1" applyFont="1" applyFill="1" applyBorder="1"/>
    <x:xf numFmtId="0" fontId="3" fillId="4" borderId="29" xfId="0" applyNumberFormat="1" applyFont="1" applyFill="1" applyBorder="1"/>
    <x:xf numFmtId="0" fontId="3" fillId="4" borderId="30" xfId="0" applyNumberFormat="1" applyFont="1" applyFill="1" applyBorder="1"/>
    <x:xf numFmtId="0" fontId="3" fillId="4" borderId="31" xfId="0" applyNumberFormat="1" applyFont="1" applyFill="1" applyBorder="1"/>
    <x:xf numFmtId="203" fontId="0" fillId="3" borderId="32" xfId="0" applyNumberFormat="1" applyFont="1" applyFill="1" applyBorder="1"/>
    <x:xf numFmtId="0" fontId="0" fillId="3" borderId="24" xfId="0" applyNumberFormat="1" applyFont="1" applyFill="1" applyBorder="1"/>
    <x:xf numFmtId="202" fontId="0" fillId="3" borderId="24" xfId="0" applyNumberFormat="1" applyFont="1" applyFill="1" applyBorder="1"/>
    <x:xf numFmtId="201" fontId="0" fillId="3" borderId="24" xfId="0" applyNumberFormat="1" applyFont="1" applyFill="1" applyBorder="1"/>
    <x:xf numFmtId="201" fontId="0" fillId="5" borderId="24" xfId="0" applyNumberFormat="1" applyFont="1" applyFill="1" applyBorder="1"/>
    <x:xf numFmtId="0" fontId="0" fillId="3" borderId="25" xfId="0" applyNumberFormat="1" applyFont="1" applyFill="1" applyBorder="1"/>
    <x:xf numFmtId="203" fontId="0" fillId="3" borderId="33" xfId="0" applyNumberFormat="1" applyFont="1" applyFill="1" applyBorder="1"/>
    <x:xf numFmtId="0" fontId="0" fillId="3" borderId="34" xfId="0" applyNumberFormat="1" applyFont="1" applyFill="1" applyBorder="1"/>
    <x:xf numFmtId="202" fontId="0" fillId="3" borderId="34" xfId="0" applyNumberFormat="1" applyFont="1" applyFill="1" applyBorder="1"/>
    <x:xf numFmtId="201" fontId="0" fillId="3" borderId="34" xfId="0" applyNumberFormat="1" applyFont="1" applyFill="1" applyBorder="1"/>
    <x:xf numFmtId="201" fontId="0" fillId="5" borderId="34" xfId="0" applyNumberFormat="1" applyFont="1" applyFill="1" applyBorder="1"/>
    <x:xf numFmtId="0" fontId="0" fillId="3" borderId="35" xfId="0" applyNumberFormat="1" applyFont="1" applyFill="1" applyBorder="1"/>
    <x:xf numFmtId="0" fontId="8" fillId="4" borderId="29" xfId="0" applyNumberFormat="1" applyFont="1" applyFill="1" applyBorder="1"/>
    <x:xf numFmtId="0" fontId="8" fillId="4" borderId="30" xfId="0" applyNumberFormat="1" applyFont="1" applyFill="1" applyBorder="1"/>
    <x:xf numFmtId="0" fontId="8" fillId="4" borderId="31" xfId="0" applyNumberFormat="1" applyFont="1" applyFill="1" applyBorder="1"/>
    <x:xf numFmtId="203" fontId="7" fillId="3" borderId="32" xfId="0" applyNumberFormat="1" applyFont="1" applyFill="1" applyBorder="1"/>
    <x:xf numFmtId="0" fontId="7" fillId="3" borderId="24" xfId="0" applyNumberFormat="1" applyFont="1" applyFill="1" applyBorder="1"/>
    <x:xf numFmtId="202" fontId="7" fillId="3" borderId="24" xfId="0" applyNumberFormat="1" applyFont="1" applyFill="1" applyBorder="1"/>
    <x:xf numFmtId="201" fontId="7" fillId="3" borderId="24" xfId="0" applyNumberFormat="1" applyFont="1" applyFill="1" applyBorder="1"/>
    <x:xf numFmtId="201" fontId="7" fillId="5" borderId="24" xfId="0" applyNumberFormat="1" applyFont="1" applyFill="1" applyBorder="1"/>
    <x:xf numFmtId="0" fontId="7" fillId="3" borderId="25" xfId="0" applyNumberFormat="1" applyFont="1" applyFill="1" applyBorder="1"/>
    <x:xf numFmtId="203" fontId="7" fillId="3" borderId="33" xfId="0" applyNumberFormat="1" applyFont="1" applyFill="1" applyBorder="1"/>
    <x:xf numFmtId="0" fontId="7" fillId="3" borderId="34" xfId="0" applyNumberFormat="1" applyFont="1" applyFill="1" applyBorder="1"/>
    <x:xf numFmtId="202" fontId="7" fillId="3" borderId="34" xfId="0" applyNumberFormat="1" applyFont="1" applyFill="1" applyBorder="1"/>
    <x:xf numFmtId="201" fontId="7" fillId="3" borderId="34" xfId="0" applyNumberFormat="1" applyFont="1" applyFill="1" applyBorder="1"/>
    <x:xf numFmtId="201" fontId="7" fillId="5" borderId="34" xfId="0" applyNumberFormat="1" applyFont="1" applyFill="1" applyBorder="1"/>
    <x:xf numFmtId="0" fontId="7" fillId="3" borderId="35" xfId="0" applyNumberFormat="1" applyFont="1" applyFill="1" applyBorder="1"/>
    <x:xf numFmtId="0" fontId="8" fillId="4" borderId="29" xfId="0" applyNumberFormat="1" applyFont="1" applyFill="1" applyBorder="1" applyAlignment="1">
      <x:alignment vertical="center"/>
    </x:xf>
    <x:xf numFmtId="0" fontId="8" fillId="4" borderId="30" xfId="0" applyNumberFormat="1" applyFont="1" applyFill="1" applyBorder="1" applyAlignment="1">
      <x:alignment vertical="center"/>
    </x:xf>
    <x:xf numFmtId="0" fontId="8" fillId="4" borderId="31" xfId="0" applyNumberFormat="1" applyFont="1" applyFill="1" applyBorder="1" applyAlignment="1">
      <x:alignment vertical="center"/>
    </x:xf>
    <x:xf numFmtId="203" fontId="7" fillId="3" borderId="32" xfId="0" applyNumberFormat="1" applyFont="1" applyFill="1" applyBorder="1" applyAlignment="1">
      <x:alignment vertical="center"/>
    </x:xf>
    <x:xf numFmtId="0" fontId="7" fillId="3" borderId="24" xfId="0" applyNumberFormat="1" applyFont="1" applyFill="1" applyBorder="1" applyAlignment="1">
      <x:alignment vertical="center"/>
    </x:xf>
    <x:xf numFmtId="202" fontId="7" fillId="3" borderId="24" xfId="0" applyNumberFormat="1" applyFont="1" applyFill="1" applyBorder="1" applyAlignment="1">
      <x:alignment vertical="center"/>
    </x:xf>
    <x:xf numFmtId="201" fontId="7" fillId="3" borderId="24" xfId="0" applyNumberFormat="1" applyFont="1" applyFill="1" applyBorder="1" applyAlignment="1">
      <x:alignment vertical="center"/>
    </x:xf>
    <x:xf numFmtId="201" fontId="7" fillId="5" borderId="24" xfId="0" applyNumberFormat="1" applyFont="1" applyFill="1" applyBorder="1" applyAlignment="1">
      <x:alignment vertical="center"/>
    </x:xf>
    <x:xf numFmtId="0" fontId="7" fillId="3" borderId="25" xfId="0" applyNumberFormat="1" applyFont="1" applyFill="1" applyBorder="1" applyAlignment="1">
      <x:alignment vertical="center"/>
    </x:xf>
    <x:xf numFmtId="203" fontId="7" fillId="3" borderId="33" xfId="0" applyNumberFormat="1" applyFont="1" applyFill="1" applyBorder="1" applyAlignment="1">
      <x:alignment vertical="center"/>
    </x:xf>
    <x:xf numFmtId="0" fontId="7" fillId="3" borderId="34" xfId="0" applyNumberFormat="1" applyFont="1" applyFill="1" applyBorder="1" applyAlignment="1">
      <x:alignment vertical="center"/>
    </x:xf>
    <x:xf numFmtId="202" fontId="7" fillId="3" borderId="34" xfId="0" applyNumberFormat="1" applyFont="1" applyFill="1" applyBorder="1" applyAlignment="1">
      <x:alignment vertical="center"/>
    </x:xf>
    <x:xf numFmtId="201" fontId="7" fillId="3" borderId="34" xfId="0" applyNumberFormat="1" applyFont="1" applyFill="1" applyBorder="1" applyAlignment="1">
      <x:alignment vertical="center"/>
    </x:xf>
    <x:xf numFmtId="201" fontId="7" fillId="5" borderId="34" xfId="0" applyNumberFormat="1" applyFont="1" applyFill="1" applyBorder="1" applyAlignment="1">
      <x:alignment vertical="center"/>
    </x:xf>
    <x:xf numFmtId="0" fontId="7" fillId="3" borderId="35" xfId="0" applyNumberFormat="1" applyFont="1" applyFill="1" applyBorder="1" applyAlignment="1">
      <x:alignment vertical="center"/>
    </x:xf>
    <x:xf numFmtId="0" fontId="7" fillId="3" borderId="25" xfId="0" applyNumberFormat="1" applyFont="1" applyFill="1" applyBorder="1" applyAlignment="1">
      <x:alignment vertical="center" wrapText="1"/>
    </x:xf>
    <x:xf numFmtId="0" fontId="7" fillId="3" borderId="35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 applyAlignment="1">
      <x:alignment wrapText="1"/>
    </x:xf>
    <x:xf numFmtId="0" fontId="0" fillId="0" borderId="32" xfId="0" applyNumberFormat="1" applyFont="1" applyFill="1" applyBorder="1"/>
    <x:xf numFmtId="203" fontId="0" fillId="3" borderId="24" xfId="0" applyNumberFormat="1" applyFont="1" applyFill="1" applyBorder="1"/>
    <x:xf numFmtId="0" fontId="0" fillId="3" borderId="25" xfId="0" applyNumberFormat="1" applyFont="1" applyFill="1" applyBorder="1" applyAlignment="1">
      <x:alignment wrapText="1"/>
    </x:xf>
    <x:xf numFmtId="0" fontId="0" fillId="0" borderId="33" xfId="0" applyNumberFormat="1" applyFont="1" applyFill="1" applyBorder="1"/>
    <x:xf numFmtId="203" fontId="0" fillId="3" borderId="34" xfId="0" applyNumberFormat="1" applyFont="1" applyFill="1" applyBorder="1"/>
    <x:xf numFmtId="0" fontId="0" fillId="3" borderId="35" xfId="0" applyNumberFormat="1" applyFont="1" applyFill="1" applyBorder="1" applyAlignment="1">
      <x:alignment wrapText="1"/>
    </x:xf>
    <x:xf numFmtId="0" fontId="7" fillId="0" borderId="32" xfId="0" applyNumberFormat="1" applyFont="1" applyFill="1" applyBorder="1"/>
    <x:xf numFmtId="203" fontId="7" fillId="3" borderId="24" xfId="0" applyNumberFormat="1" applyFont="1" applyFill="1" applyBorder="1"/>
    <x:xf numFmtId="0" fontId="7" fillId="3" borderId="25" xfId="0" applyNumberFormat="1" applyFont="1" applyFill="1" applyBorder="1" applyAlignment="1">
      <x:alignment wrapText="1"/>
    </x:xf>
    <x:xf numFmtId="0" fontId="7" fillId="0" borderId="33" xfId="0" applyNumberFormat="1" applyFont="1" applyFill="1" applyBorder="1"/>
    <x:xf numFmtId="203" fontId="7" fillId="3" borderId="34" xfId="0" applyNumberFormat="1" applyFont="1" applyFill="1" applyBorder="1"/>
    <x:xf numFmtId="0" fontId="7" fillId="3" borderId="35" xfId="0" applyNumberFormat="1" applyFont="1" applyFill="1" applyBorder="1" applyAlignment="1">
      <x:alignment wrapText="1"/>
    </x:xf>
    <x:xf numFmtId="0" fontId="7" fillId="0" borderId="32" xfId="0" applyNumberFormat="1" applyFont="1" applyFill="1" applyBorder="1" applyAlignment="1">
      <x:alignment vertical="center"/>
    </x:xf>
    <x:xf numFmtId="203" fontId="7" fillId="3" borderId="24" xfId="0" applyNumberFormat="1" applyFont="1" applyFill="1" applyBorder="1" applyAlignment="1">
      <x:alignment vertical="center"/>
    </x:xf>
    <x:xf numFmtId="0" fontId="7" fillId="0" borderId="33" xfId="0" applyNumberFormat="1" applyFont="1" applyFill="1" applyBorder="1" applyAlignment="1">
      <x:alignment vertical="center"/>
    </x:xf>
    <x:xf numFmtId="203" fontId="7" fillId="3" borderId="34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abbb9adba3476e" /><Relationship Type="http://schemas.openxmlformats.org/officeDocument/2006/relationships/theme" Target="/xl/theme/theme1.xml" Id="R4e8cbf869d744247" /><Relationship Type="http://schemas.openxmlformats.org/officeDocument/2006/relationships/sharedStrings" Target="/xl/sharedStrings.xml" Id="R56fdcb75d2844396" /><Relationship Type="http://schemas.openxmlformats.org/officeDocument/2006/relationships/worksheet" Target="/xl/worksheets/sheet1.xml" Id="Rc37822ccc8f04794" /><Relationship Type="http://schemas.openxmlformats.org/officeDocument/2006/relationships/worksheet" Target="/xl/worksheets/sheet2.xml" Id="R86ce1c82a97b4b12" /><Relationship Type="http://schemas.openxmlformats.org/officeDocument/2006/relationships/worksheet" Target="/xl/worksheets/sheet3.xml" Id="Rc441279f9d4f4f7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1" hidden="0" customWidth="1"/>
    <x:col min="2" max="2" width="24" hidden="0" customWidth="1"/>
    <x:col min="3" max="3" width="16" hidden="0" customWidth="1"/>
    <x:col min="4" max="4" width="24" hidden="0" customWidth="1"/>
    <x:col min="5" max="5" width="18" hidden="0" customWidth="1"/>
  </x:cols>
  <x:sheetData>
    <x:row r="1" ht="32" customHeight="1">
      <x:c r="A1" s="94" t="str">
        <x:v>Travel Budget Planner</x:v>
      </x:c>
      <x:c r="B1" s="94"/>
      <x:c r="C1" s="94"/>
      <x:c r="D1" s="94"/>
      <x:c r="E1" s="94"/>
      <x:c r="F1" s="94"/>
      <x:c r="G1" s="94"/>
      <x:c r="H1" s="94"/>
    </x:row>
    <x:row r="2">
      <x:c r="A2" s="95" t="str">
        <x:v>Edit the yellow cells. Blue cells calculate automatically from the Expenses tab.</x:v>
      </x:c>
      <x:c r="B2" s="95"/>
      <x:c r="C2" s="95"/>
      <x:c r="D2" s="95"/>
      <x:c r="E2" s="95"/>
      <x:c r="F2" s="95"/>
      <x:c r="G2" s="95"/>
      <x:c r="H2" s="95"/>
    </x:row>
    <x:row r="3">
      <x:c r="A3" s="96"/>
      <x:c r="B3" s="96"/>
      <x:c r="C3" s="96"/>
      <x:c r="D3" s="96"/>
      <x:c r="E3" s="96"/>
      <x:c r="F3" s="96"/>
      <x:c r="G3" s="96"/>
      <x:c r="H3" s="96"/>
    </x:row>
    <x:row r="4">
      <x:c r="A4" s="97" t="str">
        <x:v>Trip name</x:v>
      </x:c>
      <x:c r="B4" s="98" t="str">
        <x:v>My Trip</x:v>
      </x:c>
      <x:c r="C4" s="96"/>
      <x:c r="D4" s="99" t="str">
        <x:v>Budget snapshot</x:v>
      </x:c>
      <x:c r="E4" s="100" t="str">
        <x:v>Amount</x:v>
      </x:c>
      <x:c r="F4" s="96"/>
      <x:c r="G4" s="96"/>
      <x:c r="H4" s="96"/>
    </x:row>
    <x:row r="5">
      <x:c r="A5" s="101" t="str">
        <x:v>Travelers</x:v>
      </x:c>
      <x:c r="B5" s="102" t="n">
        <x:v>2</x:v>
      </x:c>
      <x:c r="C5" s="96"/>
      <x:c r="D5" s="103" t="str">
        <x:v>Planned expenses</x:v>
      </x:c>
      <x:c r="E5" s="104" t="n">
        <x:f>SUM('Expenses'!F6:F105)</x:f>
        <x:v>0</x:v>
      </x:c>
      <x:c r="F5" s="96"/>
      <x:c r="G5" s="96"/>
      <x:c r="H5" s="96"/>
    </x:row>
    <x:row r="6">
      <x:c r="A6" s="101" t="str">
        <x:v>Trip days</x:v>
      </x:c>
      <x:c r="B6" s="102" t="n">
        <x:v>7</x:v>
      </x:c>
      <x:c r="C6" s="96"/>
      <x:c r="D6" s="105" t="str">
        <x:v>Contingency buffer</x:v>
      </x:c>
      <x:c r="E6" s="106" t="n">
        <x:f>E5*$B$8</x:f>
        <x:v>0</x:v>
      </x:c>
      <x:c r="F6" s="96"/>
      <x:c r="G6" s="96"/>
      <x:c r="H6" s="96"/>
    </x:row>
    <x:row r="7">
      <x:c r="A7" s="101" t="str">
        <x:v>Currency</x:v>
      </x:c>
      <x:c r="B7" s="102" t="str">
        <x:v>USD</x:v>
      </x:c>
      <x:c r="C7" s="96"/>
      <x:c r="D7" s="105" t="str">
        <x:v>Target trip budget</x:v>
      </x:c>
      <x:c r="E7" s="106" t="n">
        <x:f>E5+E6</x:f>
        <x:v>0</x:v>
      </x:c>
      <x:c r="F7" s="96"/>
      <x:c r="G7" s="96"/>
      <x:c r="H7" s="96"/>
    </x:row>
    <x:row r="8">
      <x:c r="A8" s="107" t="str">
        <x:v>Contingency rate</x:v>
      </x:c>
      <x:c r="B8" s="108" t="n">
        <x:v>0.1</x:v>
      </x:c>
      <x:c r="C8" s="96"/>
      <x:c r="D8" s="105" t="str">
        <x:v>Actual expenses</x:v>
      </x:c>
      <x:c r="E8" s="106" t="n">
        <x:f>SUM('Expenses'!G6:G105)</x:f>
        <x:v>0</x:v>
      </x:c>
      <x:c r="F8" s="96"/>
      <x:c r="G8" s="96"/>
      <x:c r="H8" s="96"/>
    </x:row>
    <x:row r="9">
      <x:c r="A9" s="96"/>
      <x:c r="B9" s="96"/>
      <x:c r="C9" s="96"/>
      <x:c r="D9" s="109" t="str">
        <x:v>Remaining / overspend</x:v>
      </x:c>
      <x:c r="E9" s="110" t="n">
        <x:f>E7-E8</x:f>
        <x:v>0</x:v>
      </x:c>
      <x:c r="F9" s="96"/>
      <x:c r="G9" s="96"/>
      <x:c r="H9" s="96"/>
    </x:row>
    <x:row r="10">
      <x:c r="A10" s="96"/>
      <x:c r="B10" s="96"/>
      <x:c r="C10" s="96"/>
      <x:c r="D10" s="96"/>
      <x:c r="E10" s="96"/>
      <x:c r="F10" s="96"/>
      <x:c r="G10" s="96"/>
      <x:c r="H10" s="96"/>
    </x:row>
    <x:row r="11">
      <x:c r="A11" s="96"/>
      <x:c r="B11" s="96"/>
      <x:c r="C11" s="96"/>
      <x:c r="D11" s="96"/>
      <x:c r="E11" s="96"/>
      <x:c r="F11" s="96"/>
      <x:c r="G11" s="96"/>
      <x:c r="H11" s="96"/>
    </x:row>
    <x:row r="12">
      <x:c r="A12" s="111" t="str">
        <x:v>Category</x:v>
      </x:c>
      <x:c r="B12" s="112" t="str">
        <x:v>Planned</x:v>
      </x:c>
      <x:c r="C12" s="113" t="str">
        <x:v>Actual</x:v>
      </x:c>
      <x:c r="D12" s="96"/>
      <x:c r="E12" s="96"/>
      <x:c r="F12" s="96"/>
      <x:c r="G12" s="96"/>
      <x:c r="H12" s="96"/>
    </x:row>
    <x:row r="13">
      <x:c r="A13" s="105" t="str">
        <x:v>Transportation</x:v>
      </x:c>
      <x:c r="B13" s="114" t="n">
        <x:f>SUMIF('Expenses'!$B$6:$B$105,A13,'Expenses'!$F$6:$F$105)</x:f>
        <x:v>0</x:v>
      </x:c>
      <x:c r="C13" s="106" t="n">
        <x:f>SUMIF('Expenses'!$B$6:$B$105,A13,'Expenses'!$G$6:$G$105)</x:f>
        <x:v>0</x:v>
      </x:c>
      <x:c r="D13" s="96"/>
      <x:c r="E13" s="96"/>
      <x:c r="F13" s="96"/>
      <x:c r="G13" s="96"/>
      <x:c r="H13" s="96"/>
    </x:row>
    <x:row r="14">
      <x:c r="A14" s="105" t="str">
        <x:v>Accommodation</x:v>
      </x:c>
      <x:c r="B14" s="114" t="n">
        <x:f>SUMIF('Expenses'!$B$6:$B$105,A14,'Expenses'!$F$6:$F$105)</x:f>
        <x:v>0</x:v>
      </x:c>
      <x:c r="C14" s="106" t="n">
        <x:f>SUMIF('Expenses'!$B$6:$B$105,A14,'Expenses'!$G$6:$G$105)</x:f>
        <x:v>0</x:v>
      </x:c>
      <x:c r="D14" s="96"/>
      <x:c r="E14" s="96"/>
      <x:c r="F14" s="96"/>
      <x:c r="G14" s="96"/>
      <x:c r="H14" s="96"/>
    </x:row>
    <x:row r="15">
      <x:c r="A15" s="105" t="str">
        <x:v>Food &amp; Drink</x:v>
      </x:c>
      <x:c r="B15" s="114" t="n">
        <x:f>SUMIF('Expenses'!$B$6:$B$105,A15,'Expenses'!$F$6:$F$105)</x:f>
        <x:v>0</x:v>
      </x:c>
      <x:c r="C15" s="106" t="n">
        <x:f>SUMIF('Expenses'!$B$6:$B$105,A15,'Expenses'!$G$6:$G$105)</x:f>
        <x:v>0</x:v>
      </x:c>
      <x:c r="D15" s="96"/>
      <x:c r="E15" s="96"/>
      <x:c r="F15" s="96"/>
      <x:c r="G15" s="96"/>
      <x:c r="H15" s="96"/>
    </x:row>
    <x:row r="16">
      <x:c r="A16" s="105" t="str">
        <x:v>Activities</x:v>
      </x:c>
      <x:c r="B16" s="114" t="n">
        <x:f>SUMIF('Expenses'!$B$6:$B$105,A16,'Expenses'!$F$6:$F$105)</x:f>
        <x:v>0</x:v>
      </x:c>
      <x:c r="C16" s="106" t="n">
        <x:f>SUMIF('Expenses'!$B$6:$B$105,A16,'Expenses'!$G$6:$G$105)</x:f>
        <x:v>0</x:v>
      </x:c>
      <x:c r="D16" s="96"/>
      <x:c r="E16" s="96"/>
      <x:c r="F16" s="96"/>
      <x:c r="G16" s="96"/>
      <x:c r="H16" s="96"/>
    </x:row>
    <x:row r="17">
      <x:c r="A17" s="105" t="str">
        <x:v>Insurance &amp; Documents</x:v>
      </x:c>
      <x:c r="B17" s="114" t="n">
        <x:f>SUMIF('Expenses'!$B$6:$B$105,A17,'Expenses'!$F$6:$F$105)</x:f>
        <x:v>0</x:v>
      </x:c>
      <x:c r="C17" s="106" t="n">
        <x:f>SUMIF('Expenses'!$B$6:$B$105,A17,'Expenses'!$G$6:$G$105)</x:f>
        <x:v>0</x:v>
      </x:c>
      <x:c r="D17" s="96"/>
      <x:c r="E17" s="96"/>
      <x:c r="F17" s="96"/>
      <x:c r="G17" s="96"/>
      <x:c r="H17" s="96"/>
    </x:row>
    <x:row r="18">
      <x:c r="A18" s="105" t="str">
        <x:v>Connectivity</x:v>
      </x:c>
      <x:c r="B18" s="114" t="n">
        <x:f>SUMIF('Expenses'!$B$6:$B$105,A18,'Expenses'!$F$6:$F$105)</x:f>
        <x:v>0</x:v>
      </x:c>
      <x:c r="C18" s="106" t="n">
        <x:f>SUMIF('Expenses'!$B$6:$B$105,A18,'Expenses'!$G$6:$G$105)</x:f>
        <x:v>0</x:v>
      </x:c>
      <x:c r="D18" s="96"/>
      <x:c r="E18" s="96"/>
      <x:c r="F18" s="96"/>
      <x:c r="G18" s="96"/>
      <x:c r="H18" s="96"/>
    </x:row>
    <x:row r="19">
      <x:c r="A19" s="105" t="str">
        <x:v>Shopping</x:v>
      </x:c>
      <x:c r="B19" s="114" t="n">
        <x:f>SUMIF('Expenses'!$B$6:$B$105,A19,'Expenses'!$F$6:$F$105)</x:f>
        <x:v>0</x:v>
      </x:c>
      <x:c r="C19" s="106" t="n">
        <x:f>SUMIF('Expenses'!$B$6:$B$105,A19,'Expenses'!$G$6:$G$105)</x:f>
        <x:v>0</x:v>
      </x:c>
      <x:c r="D19" s="96"/>
      <x:c r="E19" s="96"/>
      <x:c r="F19" s="96"/>
      <x:c r="G19" s="96"/>
      <x:c r="H19" s="96"/>
    </x:row>
    <x:row r="20">
      <x:c r="A20" s="109" t="str">
        <x:v>Other</x:v>
      </x:c>
      <x:c r="B20" s="115" t="n">
        <x:f>SUMIF('Expenses'!$B$6:$B$105,A20,'Expenses'!$F$6:$F$105)</x:f>
        <x:v>0</x:v>
      </x:c>
      <x:c r="C20" s="110" t="n">
        <x:f>SUMIF('Expenses'!$B$6:$B$105,A20,'Expenses'!$G$6:$G$105)</x:f>
        <x:v>0</x:v>
      </x:c>
      <x:c r="D20" s="96"/>
      <x:c r="E20" s="96"/>
      <x:c r="F20" s="96"/>
      <x:c r="G20" s="96"/>
      <x:c r="H20" s="96"/>
    </x:row>
    <x:row r="21">
      <x:c r="A21" s="96"/>
      <x:c r="B21" s="96"/>
      <x:c r="C21" s="96"/>
      <x:c r="D21" s="96"/>
      <x:c r="E21" s="96"/>
      <x:c r="F21" s="96"/>
      <x:c r="G21" s="96"/>
      <x:c r="H21" s="96"/>
    </x:row>
    <x:row r="22">
      <x:c r="A22" s="96"/>
      <x:c r="B22" s="96"/>
      <x:c r="C22" s="96"/>
      <x:c r="D22" s="96"/>
      <x:c r="E22" s="96"/>
      <x:c r="F22" s="96"/>
      <x:c r="G22" s="96"/>
      <x:c r="H22" s="96"/>
    </x:row>
    <x:row r="23">
      <x:c r="A23" s="116" t="str">
        <x:v>How to use this planner</x:v>
      </x:c>
      <x:c r="B23" s="117"/>
      <x:c r="C23" s="117"/>
      <x:c r="D23" s="117"/>
      <x:c r="E23" s="118"/>
      <x:c r="F23" s="96"/>
      <x:c r="G23" s="96"/>
      <x:c r="H23" s="96"/>
    </x:row>
    <x:row r="24">
      <x:c r="A24" s="119" t="str">
        <x:v>1</x:v>
      </x:c>
      <x:c r="B24" s="120" t="str">
        <x:v>Add each expected cost on the Expenses tab. Use one line per booking or purchase.</x:v>
      </x:c>
      <x:c r="C24" s="120"/>
      <x:c r="D24" s="120"/>
      <x:c r="E24" s="121"/>
      <x:c r="F24" s="96"/>
      <x:c r="G24" s="96"/>
      <x:c r="H24" s="96"/>
    </x:row>
    <x:row r="25">
      <x:c r="A25" s="122" t="str">
        <x:v>2</x:v>
      </x:c>
      <x:c r="B25" s="123" t="str">
        <x:v>Enter actual spending as you travel. The summary compares it with the target budget.</x:v>
      </x:c>
      <x:c r="C25" s="123"/>
      <x:c r="D25" s="123"/>
      <x:c r="E25" s="124"/>
      <x:c r="F25" s="96"/>
      <x:c r="G25" s="96"/>
      <x:c r="H25" s="96"/>
    </x:row>
    <x:row r="26">
      <x:c r="A26" s="125" t="str">
        <x:v>3</x:v>
      </x:c>
      <x:c r="B26" s="126" t="str">
        <x:v>Adjust the contingency rate for price changes, emergencies, and unplanned transport.</x:v>
      </x:c>
      <x:c r="C26" s="126"/>
      <x:c r="D26" s="126"/>
      <x:c r="E26" s="127"/>
      <x:c r="F26" s="96"/>
      <x:c r="G26" s="96"/>
      <x:c r="H26" s="96"/>
    </x:row>
  </x:sheetData>
  <x:mergeCells>
    <x:mergeCell ref="A1:H1"/>
    <x:mergeCell ref="A2:H2"/>
    <x:mergeCell ref="A23:E23"/>
    <x:mergeCell ref="B24:E24"/>
    <x:mergeCell ref="B25:E25"/>
    <x:mergeCell ref="B26:E26"/>
  </x:mergeCells>
  <x:conditionalFormatting sqref="E9:E9">
    <x:cfRule type="cellIs" dxfId="0" priority="1" operator="lessThan">
      <x:formula>0</x:formula>
    </x:cfRule>
    <x:cfRule type="cellIs" dxfId="1" priority="2" operator="greaterThanOrEqual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24" hidden="0" customWidth="1"/>
    <x:col min="3" max="3" width="30" hidden="0" customWidth="1"/>
    <x:col min="4" max="4" width="8" hidden="0" customWidth="1"/>
    <x:col min="5" max="5" width="19" hidden="0" customWidth="1"/>
    <x:col min="6" max="6" width="17" hidden="0" customWidth="1"/>
    <x:col min="7" max="7" width="17" hidden="0" customWidth="1"/>
    <x:col min="8" max="8" width="16" hidden="0" customWidth="1"/>
    <x:col min="9" max="9" width="34" hidden="0" customWidth="1"/>
  </x:cols>
  <x:sheetData>
    <x:row r="1" ht="30" customHeight="1">
      <x:c r="A1" s="128" t="str">
        <x:v>Trip Expenses</x:v>
      </x:c>
      <x:c r="B1" s="128"/>
      <x:c r="C1" s="128"/>
      <x:c r="D1" s="128"/>
      <x:c r="E1" s="128"/>
      <x:c r="F1" s="128"/>
      <x:c r="G1" s="128"/>
      <x:c r="H1" s="128"/>
      <x:c r="I1" s="128"/>
    </x:row>
    <x:row r="2">
      <x:c r="A2" s="3" t="str">
        <x:v>Yellow cells are inputs. Planned Total is calculated from Quantity × Planned Unit Cost.</x:v>
      </x:c>
      <x:c r="B2" s="3"/>
      <x:c r="C2" s="3"/>
      <x:c r="D2" s="3"/>
      <x:c r="E2" s="3"/>
      <x:c r="F2" s="3"/>
      <x:c r="G2" s="3"/>
      <x:c r="H2" s="3"/>
      <x:c r="I2" s="3"/>
    </x:row>
    <x:row r="5">
      <x:c r="A5" s="162" t="str">
        <x:v>Date</x:v>
      </x:c>
      <x:c r="B5" s="163" t="str">
        <x:v>Category</x:v>
      </x:c>
      <x:c r="C5" s="163" t="str">
        <x:v>Expense</x:v>
      </x:c>
      <x:c r="D5" s="163" t="str">
        <x:v>Qty</x:v>
      </x:c>
      <x:c r="E5" s="163" t="str">
        <x:v>Planned Unit Cost</x:v>
      </x:c>
      <x:c r="F5" s="163" t="str">
        <x:v>Planned Total</x:v>
      </x:c>
      <x:c r="G5" s="163" t="str">
        <x:v>Actual Total</x:v>
      </x:c>
      <x:c r="H5" s="163" t="str">
        <x:v>Paid By</x:v>
      </x:c>
      <x:c r="I5" s="164" t="str">
        <x:v>Notes</x:v>
      </x:c>
    </x:row>
    <x:row r="6">
      <x:c r="A6" s="165" t="str"/>
      <x:c r="B6" s="166" t="str">
        <x:v>Transportation</x:v>
      </x:c>
      <x:c r="C6" s="166" t="str">
        <x:v>Round-trip flights</x:v>
      </x:c>
      <x:c r="D6" s="167" t="n">
        <x:v>2</x:v>
      </x:c>
      <x:c r="E6" s="168" t="n">
        <x:v>0</x:v>
      </x:c>
      <x:c r="F6" s="169" t="n">
        <x:f>D6*E6</x:f>
        <x:v>0</x:v>
      </x:c>
      <x:c r="G6" s="168" t="n">
        <x:v>0</x:v>
      </x:c>
      <x:c r="H6" s="166" t="str"/>
      <x:c r="I6" s="177" t="str"/>
    </x:row>
    <x:row r="7">
      <x:c r="A7" s="165" t="str"/>
      <x:c r="B7" s="166" t="str">
        <x:v>Transportation</x:v>
      </x:c>
      <x:c r="C7" s="166" t="str">
        <x:v>Airport transfers</x:v>
      </x:c>
      <x:c r="D7" s="167" t="n">
        <x:v>2</x:v>
      </x:c>
      <x:c r="E7" s="168" t="n">
        <x:v>0</x:v>
      </x:c>
      <x:c r="F7" s="169" t="n">
        <x:f>D7*E7</x:f>
        <x:v>0</x:v>
      </x:c>
      <x:c r="G7" s="168" t="n">
        <x:v>0</x:v>
      </x:c>
      <x:c r="H7" s="166" t="str"/>
      <x:c r="I7" s="177" t="str"/>
    </x:row>
    <x:row r="8">
      <x:c r="A8" s="165" t="str"/>
      <x:c r="B8" s="166" t="str">
        <x:v>Accommodation</x:v>
      </x:c>
      <x:c r="C8" s="166" t="str">
        <x:v>Hotel nights</x:v>
      </x:c>
      <x:c r="D8" s="167" t="n">
        <x:v>6</x:v>
      </x:c>
      <x:c r="E8" s="168" t="n">
        <x:v>0</x:v>
      </x:c>
      <x:c r="F8" s="169" t="n">
        <x:f>D8*E8</x:f>
        <x:v>0</x:v>
      </x:c>
      <x:c r="G8" s="168" t="n">
        <x:v>0</x:v>
      </x:c>
      <x:c r="H8" s="166" t="str"/>
      <x:c r="I8" s="177" t="str"/>
    </x:row>
    <x:row r="9">
      <x:c r="A9" s="165" t="str"/>
      <x:c r="B9" s="166" t="str">
        <x:v>Food &amp; Drink</x:v>
      </x:c>
      <x:c r="C9" s="166" t="str">
        <x:v>Daily meals</x:v>
      </x:c>
      <x:c r="D9" s="167" t="n">
        <x:v>7</x:v>
      </x:c>
      <x:c r="E9" s="168" t="n">
        <x:v>0</x:v>
      </x:c>
      <x:c r="F9" s="169" t="n">
        <x:f>D9*E9</x:f>
        <x:v>0</x:v>
      </x:c>
      <x:c r="G9" s="168" t="n">
        <x:v>0</x:v>
      </x:c>
      <x:c r="H9" s="166" t="str"/>
      <x:c r="I9" s="177" t="str"/>
    </x:row>
    <x:row r="10">
      <x:c r="A10" s="165" t="str"/>
      <x:c r="B10" s="166" t="str">
        <x:v>Activities</x:v>
      </x:c>
      <x:c r="C10" s="166" t="str">
        <x:v>Tours and admission</x:v>
      </x:c>
      <x:c r="D10" s="167" t="n">
        <x:v>1</x:v>
      </x:c>
      <x:c r="E10" s="168" t="n">
        <x:v>0</x:v>
      </x:c>
      <x:c r="F10" s="169" t="n">
        <x:f>D10*E10</x:f>
        <x:v>0</x:v>
      </x:c>
      <x:c r="G10" s="168" t="n">
        <x:v>0</x:v>
      </x:c>
      <x:c r="H10" s="166" t="str"/>
      <x:c r="I10" s="177" t="str"/>
    </x:row>
    <x:row r="11">
      <x:c r="A11" s="165" t="str"/>
      <x:c r="B11" s="166" t="str">
        <x:v>Insurance &amp; Documents</x:v>
      </x:c>
      <x:c r="C11" s="166" t="str">
        <x:v>Travel insurance</x:v>
      </x:c>
      <x:c r="D11" s="167" t="n">
        <x:v>1</x:v>
      </x:c>
      <x:c r="E11" s="168" t="n">
        <x:v>0</x:v>
      </x:c>
      <x:c r="F11" s="169" t="n">
        <x:f>D11*E11</x:f>
        <x:v>0</x:v>
      </x:c>
      <x:c r="G11" s="168" t="n">
        <x:v>0</x:v>
      </x:c>
      <x:c r="H11" s="166" t="str"/>
      <x:c r="I11" s="177" t="str"/>
    </x:row>
    <x:row r="12">
      <x:c r="A12" s="165" t="str"/>
      <x:c r="B12" s="166" t="str">
        <x:v>Connectivity</x:v>
      </x:c>
      <x:c r="C12" s="166" t="str">
        <x:v>SIM or eSIM</x:v>
      </x:c>
      <x:c r="D12" s="167" t="n">
        <x:v>1</x:v>
      </x:c>
      <x:c r="E12" s="168" t="n">
        <x:v>0</x:v>
      </x:c>
      <x:c r="F12" s="169" t="n">
        <x:f>D12*E12</x:f>
        <x:v>0</x:v>
      </x:c>
      <x:c r="G12" s="168" t="n">
        <x:v>0</x:v>
      </x:c>
      <x:c r="H12" s="166" t="str"/>
      <x:c r="I12" s="177" t="str"/>
    </x:row>
    <x:row r="13">
      <x:c r="A13" s="165"/>
      <x:c r="B13" s="166"/>
      <x:c r="C13" s="166"/>
      <x:c r="D13" s="167"/>
      <x:c r="E13" s="168"/>
      <x:c r="F13" s="169" t="n">
        <x:f>D13*E13</x:f>
        <x:v>0</x:v>
      </x:c>
      <x:c r="G13" s="168"/>
      <x:c r="H13" s="166"/>
      <x:c r="I13" s="177"/>
    </x:row>
    <x:row r="14">
      <x:c r="A14" s="165"/>
      <x:c r="B14" s="166"/>
      <x:c r="C14" s="166"/>
      <x:c r="D14" s="167"/>
      <x:c r="E14" s="168"/>
      <x:c r="F14" s="169" t="n">
        <x:f>D14*E14</x:f>
        <x:v>0</x:v>
      </x:c>
      <x:c r="G14" s="168"/>
      <x:c r="H14" s="166"/>
      <x:c r="I14" s="177"/>
    </x:row>
    <x:row r="15">
      <x:c r="A15" s="165"/>
      <x:c r="B15" s="166"/>
      <x:c r="C15" s="166"/>
      <x:c r="D15" s="167"/>
      <x:c r="E15" s="168"/>
      <x:c r="F15" s="169" t="n">
        <x:f>D15*E15</x:f>
        <x:v>0</x:v>
      </x:c>
      <x:c r="G15" s="168"/>
      <x:c r="H15" s="166"/>
      <x:c r="I15" s="177"/>
    </x:row>
    <x:row r="16">
      <x:c r="A16" s="165"/>
      <x:c r="B16" s="166"/>
      <x:c r="C16" s="166"/>
      <x:c r="D16" s="167"/>
      <x:c r="E16" s="168"/>
      <x:c r="F16" s="169" t="n">
        <x:f>D16*E16</x:f>
        <x:v>0</x:v>
      </x:c>
      <x:c r="G16" s="168"/>
      <x:c r="H16" s="166"/>
      <x:c r="I16" s="177"/>
    </x:row>
    <x:row r="17">
      <x:c r="A17" s="165"/>
      <x:c r="B17" s="166"/>
      <x:c r="C17" s="166"/>
      <x:c r="D17" s="167"/>
      <x:c r="E17" s="168"/>
      <x:c r="F17" s="169" t="n">
        <x:f>D17*E17</x:f>
        <x:v>0</x:v>
      </x:c>
      <x:c r="G17" s="168"/>
      <x:c r="H17" s="166"/>
      <x:c r="I17" s="177"/>
    </x:row>
    <x:row r="18">
      <x:c r="A18" s="165"/>
      <x:c r="B18" s="166"/>
      <x:c r="C18" s="166"/>
      <x:c r="D18" s="167"/>
      <x:c r="E18" s="168"/>
      <x:c r="F18" s="169" t="n">
        <x:f>D18*E18</x:f>
        <x:v>0</x:v>
      </x:c>
      <x:c r="G18" s="168"/>
      <x:c r="H18" s="166"/>
      <x:c r="I18" s="177"/>
    </x:row>
    <x:row r="19">
      <x:c r="A19" s="165"/>
      <x:c r="B19" s="166"/>
      <x:c r="C19" s="166"/>
      <x:c r="D19" s="167"/>
      <x:c r="E19" s="168"/>
      <x:c r="F19" s="169" t="n">
        <x:f>D19*E19</x:f>
        <x:v>0</x:v>
      </x:c>
      <x:c r="G19" s="168"/>
      <x:c r="H19" s="166"/>
      <x:c r="I19" s="177"/>
    </x:row>
    <x:row r="20">
      <x:c r="A20" s="165"/>
      <x:c r="B20" s="166"/>
      <x:c r="C20" s="166"/>
      <x:c r="D20" s="167"/>
      <x:c r="E20" s="168"/>
      <x:c r="F20" s="169" t="n">
        <x:f>D20*E20</x:f>
        <x:v>0</x:v>
      </x:c>
      <x:c r="G20" s="168"/>
      <x:c r="H20" s="166"/>
      <x:c r="I20" s="177"/>
    </x:row>
    <x:row r="21">
      <x:c r="A21" s="165"/>
      <x:c r="B21" s="166"/>
      <x:c r="C21" s="166"/>
      <x:c r="D21" s="167"/>
      <x:c r="E21" s="168"/>
      <x:c r="F21" s="169" t="n">
        <x:f>D21*E21</x:f>
        <x:v>0</x:v>
      </x:c>
      <x:c r="G21" s="168"/>
      <x:c r="H21" s="166"/>
      <x:c r="I21" s="177"/>
    </x:row>
    <x:row r="22">
      <x:c r="A22" s="165"/>
      <x:c r="B22" s="166"/>
      <x:c r="C22" s="166"/>
      <x:c r="D22" s="167"/>
      <x:c r="E22" s="168"/>
      <x:c r="F22" s="169" t="n">
        <x:f>D22*E22</x:f>
        <x:v>0</x:v>
      </x:c>
      <x:c r="G22" s="168"/>
      <x:c r="H22" s="166"/>
      <x:c r="I22" s="177"/>
    </x:row>
    <x:row r="23">
      <x:c r="A23" s="165"/>
      <x:c r="B23" s="166"/>
      <x:c r="C23" s="166"/>
      <x:c r="D23" s="167"/>
      <x:c r="E23" s="168"/>
      <x:c r="F23" s="169" t="n">
        <x:f>D23*E23</x:f>
        <x:v>0</x:v>
      </x:c>
      <x:c r="G23" s="168"/>
      <x:c r="H23" s="166"/>
      <x:c r="I23" s="177"/>
    </x:row>
    <x:row r="24">
      <x:c r="A24" s="165"/>
      <x:c r="B24" s="166"/>
      <x:c r="C24" s="166"/>
      <x:c r="D24" s="167"/>
      <x:c r="E24" s="168"/>
      <x:c r="F24" s="169" t="n">
        <x:f>D24*E24</x:f>
        <x:v>0</x:v>
      </x:c>
      <x:c r="G24" s="168"/>
      <x:c r="H24" s="166"/>
      <x:c r="I24" s="177"/>
    </x:row>
    <x:row r="25">
      <x:c r="A25" s="165"/>
      <x:c r="B25" s="166"/>
      <x:c r="C25" s="166"/>
      <x:c r="D25" s="167"/>
      <x:c r="E25" s="168"/>
      <x:c r="F25" s="169" t="n">
        <x:f>D25*E25</x:f>
        <x:v>0</x:v>
      </x:c>
      <x:c r="G25" s="168"/>
      <x:c r="H25" s="166"/>
      <x:c r="I25" s="177"/>
    </x:row>
    <x:row r="26">
      <x:c r="A26" s="165"/>
      <x:c r="B26" s="166"/>
      <x:c r="C26" s="166"/>
      <x:c r="D26" s="167"/>
      <x:c r="E26" s="168"/>
      <x:c r="F26" s="169" t="n">
        <x:f>D26*E26</x:f>
        <x:v>0</x:v>
      </x:c>
      <x:c r="G26" s="168"/>
      <x:c r="H26" s="166"/>
      <x:c r="I26" s="177"/>
    </x:row>
    <x:row r="27">
      <x:c r="A27" s="165"/>
      <x:c r="B27" s="166"/>
      <x:c r="C27" s="166"/>
      <x:c r="D27" s="167"/>
      <x:c r="E27" s="168"/>
      <x:c r="F27" s="169" t="n">
        <x:f>D27*E27</x:f>
        <x:v>0</x:v>
      </x:c>
      <x:c r="G27" s="168"/>
      <x:c r="H27" s="166"/>
      <x:c r="I27" s="177"/>
    </x:row>
    <x:row r="28">
      <x:c r="A28" s="165"/>
      <x:c r="B28" s="166"/>
      <x:c r="C28" s="166"/>
      <x:c r="D28" s="167"/>
      <x:c r="E28" s="168"/>
      <x:c r="F28" s="169" t="n">
        <x:f>D28*E28</x:f>
        <x:v>0</x:v>
      </x:c>
      <x:c r="G28" s="168"/>
      <x:c r="H28" s="166"/>
      <x:c r="I28" s="177"/>
    </x:row>
    <x:row r="29">
      <x:c r="A29" s="165"/>
      <x:c r="B29" s="166"/>
      <x:c r="C29" s="166"/>
      <x:c r="D29" s="167"/>
      <x:c r="E29" s="168"/>
      <x:c r="F29" s="169" t="n">
        <x:f>D29*E29</x:f>
        <x:v>0</x:v>
      </x:c>
      <x:c r="G29" s="168"/>
      <x:c r="H29" s="166"/>
      <x:c r="I29" s="177"/>
    </x:row>
    <x:row r="30">
      <x:c r="A30" s="165"/>
      <x:c r="B30" s="166"/>
      <x:c r="C30" s="166"/>
      <x:c r="D30" s="167"/>
      <x:c r="E30" s="168"/>
      <x:c r="F30" s="169" t="n">
        <x:f>D30*E30</x:f>
        <x:v>0</x:v>
      </x:c>
      <x:c r="G30" s="168"/>
      <x:c r="H30" s="166"/>
      <x:c r="I30" s="177"/>
    </x:row>
    <x:row r="31">
      <x:c r="A31" s="165"/>
      <x:c r="B31" s="166"/>
      <x:c r="C31" s="166"/>
      <x:c r="D31" s="167"/>
      <x:c r="E31" s="168"/>
      <x:c r="F31" s="169" t="n">
        <x:f>D31*E31</x:f>
        <x:v>0</x:v>
      </x:c>
      <x:c r="G31" s="168"/>
      <x:c r="H31" s="166"/>
      <x:c r="I31" s="177"/>
    </x:row>
    <x:row r="32">
      <x:c r="A32" s="165"/>
      <x:c r="B32" s="166"/>
      <x:c r="C32" s="166"/>
      <x:c r="D32" s="167"/>
      <x:c r="E32" s="168"/>
      <x:c r="F32" s="169" t="n">
        <x:f>D32*E32</x:f>
        <x:v>0</x:v>
      </x:c>
      <x:c r="G32" s="168"/>
      <x:c r="H32" s="166"/>
      <x:c r="I32" s="177"/>
    </x:row>
    <x:row r="33">
      <x:c r="A33" s="165"/>
      <x:c r="B33" s="166"/>
      <x:c r="C33" s="166"/>
      <x:c r="D33" s="167"/>
      <x:c r="E33" s="168"/>
      <x:c r="F33" s="169" t="n">
        <x:f>D33*E33</x:f>
        <x:v>0</x:v>
      </x:c>
      <x:c r="G33" s="168"/>
      <x:c r="H33" s="166"/>
      <x:c r="I33" s="177"/>
    </x:row>
    <x:row r="34">
      <x:c r="A34" s="165"/>
      <x:c r="B34" s="166"/>
      <x:c r="C34" s="166"/>
      <x:c r="D34" s="167"/>
      <x:c r="E34" s="168"/>
      <x:c r="F34" s="169" t="n">
        <x:f>D34*E34</x:f>
        <x:v>0</x:v>
      </x:c>
      <x:c r="G34" s="168"/>
      <x:c r="H34" s="166"/>
      <x:c r="I34" s="177"/>
    </x:row>
    <x:row r="35">
      <x:c r="A35" s="165"/>
      <x:c r="B35" s="166"/>
      <x:c r="C35" s="166"/>
      <x:c r="D35" s="167"/>
      <x:c r="E35" s="168"/>
      <x:c r="F35" s="169" t="n">
        <x:f>D35*E35</x:f>
        <x:v>0</x:v>
      </x:c>
      <x:c r="G35" s="168"/>
      <x:c r="H35" s="166"/>
      <x:c r="I35" s="177"/>
    </x:row>
    <x:row r="36">
      <x:c r="A36" s="165"/>
      <x:c r="B36" s="166"/>
      <x:c r="C36" s="166"/>
      <x:c r="D36" s="167"/>
      <x:c r="E36" s="168"/>
      <x:c r="F36" s="169" t="n">
        <x:f>D36*E36</x:f>
        <x:v>0</x:v>
      </x:c>
      <x:c r="G36" s="168"/>
      <x:c r="H36" s="166"/>
      <x:c r="I36" s="177"/>
    </x:row>
    <x:row r="37">
      <x:c r="A37" s="165"/>
      <x:c r="B37" s="166"/>
      <x:c r="C37" s="166"/>
      <x:c r="D37" s="167"/>
      <x:c r="E37" s="168"/>
      <x:c r="F37" s="169" t="n">
        <x:f>D37*E37</x:f>
        <x:v>0</x:v>
      </x:c>
      <x:c r="G37" s="168"/>
      <x:c r="H37" s="166"/>
      <x:c r="I37" s="177"/>
    </x:row>
    <x:row r="38">
      <x:c r="A38" s="165"/>
      <x:c r="B38" s="166"/>
      <x:c r="C38" s="166"/>
      <x:c r="D38" s="167"/>
      <x:c r="E38" s="168"/>
      <x:c r="F38" s="169" t="n">
        <x:f>D38*E38</x:f>
        <x:v>0</x:v>
      </x:c>
      <x:c r="G38" s="168"/>
      <x:c r="H38" s="166"/>
      <x:c r="I38" s="177"/>
    </x:row>
    <x:row r="39">
      <x:c r="A39" s="165"/>
      <x:c r="B39" s="166"/>
      <x:c r="C39" s="166"/>
      <x:c r="D39" s="167"/>
      <x:c r="E39" s="168"/>
      <x:c r="F39" s="169" t="n">
        <x:f>D39*E39</x:f>
        <x:v>0</x:v>
      </x:c>
      <x:c r="G39" s="168"/>
      <x:c r="H39" s="166"/>
      <x:c r="I39" s="177"/>
    </x:row>
    <x:row r="40">
      <x:c r="A40" s="165"/>
      <x:c r="B40" s="166"/>
      <x:c r="C40" s="166"/>
      <x:c r="D40" s="167"/>
      <x:c r="E40" s="168"/>
      <x:c r="F40" s="169" t="n">
        <x:f>D40*E40</x:f>
        <x:v>0</x:v>
      </x:c>
      <x:c r="G40" s="168"/>
      <x:c r="H40" s="166"/>
      <x:c r="I40" s="177"/>
    </x:row>
    <x:row r="41">
      <x:c r="A41" s="165"/>
      <x:c r="B41" s="166"/>
      <x:c r="C41" s="166"/>
      <x:c r="D41" s="167"/>
      <x:c r="E41" s="168"/>
      <x:c r="F41" s="169" t="n">
        <x:f>D41*E41</x:f>
        <x:v>0</x:v>
      </x:c>
      <x:c r="G41" s="168"/>
      <x:c r="H41" s="166"/>
      <x:c r="I41" s="177"/>
    </x:row>
    <x:row r="42">
      <x:c r="A42" s="165"/>
      <x:c r="B42" s="166"/>
      <x:c r="C42" s="166"/>
      <x:c r="D42" s="167"/>
      <x:c r="E42" s="168"/>
      <x:c r="F42" s="169" t="n">
        <x:f>D42*E42</x:f>
        <x:v>0</x:v>
      </x:c>
      <x:c r="G42" s="168"/>
      <x:c r="H42" s="166"/>
      <x:c r="I42" s="177"/>
    </x:row>
    <x:row r="43">
      <x:c r="A43" s="165"/>
      <x:c r="B43" s="166"/>
      <x:c r="C43" s="166"/>
      <x:c r="D43" s="167"/>
      <x:c r="E43" s="168"/>
      <x:c r="F43" s="169" t="n">
        <x:f>D43*E43</x:f>
        <x:v>0</x:v>
      </x:c>
      <x:c r="G43" s="168"/>
      <x:c r="H43" s="166"/>
      <x:c r="I43" s="177"/>
    </x:row>
    <x:row r="44">
      <x:c r="A44" s="165"/>
      <x:c r="B44" s="166"/>
      <x:c r="C44" s="166"/>
      <x:c r="D44" s="167"/>
      <x:c r="E44" s="168"/>
      <x:c r="F44" s="169" t="n">
        <x:f>D44*E44</x:f>
        <x:v>0</x:v>
      </x:c>
      <x:c r="G44" s="168"/>
      <x:c r="H44" s="166"/>
      <x:c r="I44" s="177"/>
    </x:row>
    <x:row r="45">
      <x:c r="A45" s="165"/>
      <x:c r="B45" s="166"/>
      <x:c r="C45" s="166"/>
      <x:c r="D45" s="167"/>
      <x:c r="E45" s="168"/>
      <x:c r="F45" s="169" t="n">
        <x:f>D45*E45</x:f>
        <x:v>0</x:v>
      </x:c>
      <x:c r="G45" s="168"/>
      <x:c r="H45" s="166"/>
      <x:c r="I45" s="177"/>
    </x:row>
    <x:row r="46">
      <x:c r="A46" s="165"/>
      <x:c r="B46" s="166"/>
      <x:c r="C46" s="166"/>
      <x:c r="D46" s="167"/>
      <x:c r="E46" s="168"/>
      <x:c r="F46" s="169" t="n">
        <x:f>D46*E46</x:f>
        <x:v>0</x:v>
      </x:c>
      <x:c r="G46" s="168"/>
      <x:c r="H46" s="166"/>
      <x:c r="I46" s="177"/>
    </x:row>
    <x:row r="47">
      <x:c r="A47" s="165"/>
      <x:c r="B47" s="166"/>
      <x:c r="C47" s="166"/>
      <x:c r="D47" s="167"/>
      <x:c r="E47" s="168"/>
      <x:c r="F47" s="169" t="n">
        <x:f>D47*E47</x:f>
        <x:v>0</x:v>
      </x:c>
      <x:c r="G47" s="168"/>
      <x:c r="H47" s="166"/>
      <x:c r="I47" s="177"/>
    </x:row>
    <x:row r="48">
      <x:c r="A48" s="165"/>
      <x:c r="B48" s="166"/>
      <x:c r="C48" s="166"/>
      <x:c r="D48" s="167"/>
      <x:c r="E48" s="168"/>
      <x:c r="F48" s="169" t="n">
        <x:f>D48*E48</x:f>
        <x:v>0</x:v>
      </x:c>
      <x:c r="G48" s="168"/>
      <x:c r="H48" s="166"/>
      <x:c r="I48" s="177"/>
    </x:row>
    <x:row r="49">
      <x:c r="A49" s="165"/>
      <x:c r="B49" s="166"/>
      <x:c r="C49" s="166"/>
      <x:c r="D49" s="167"/>
      <x:c r="E49" s="168"/>
      <x:c r="F49" s="169" t="n">
        <x:f>D49*E49</x:f>
        <x:v>0</x:v>
      </x:c>
      <x:c r="G49" s="168"/>
      <x:c r="H49" s="166"/>
      <x:c r="I49" s="177"/>
    </x:row>
    <x:row r="50">
      <x:c r="A50" s="165"/>
      <x:c r="B50" s="166"/>
      <x:c r="C50" s="166"/>
      <x:c r="D50" s="167"/>
      <x:c r="E50" s="168"/>
      <x:c r="F50" s="169" t="n">
        <x:f>D50*E50</x:f>
        <x:v>0</x:v>
      </x:c>
      <x:c r="G50" s="168"/>
      <x:c r="H50" s="166"/>
      <x:c r="I50" s="177"/>
    </x:row>
    <x:row r="51">
      <x:c r="A51" s="165"/>
      <x:c r="B51" s="166"/>
      <x:c r="C51" s="166"/>
      <x:c r="D51" s="167"/>
      <x:c r="E51" s="168"/>
      <x:c r="F51" s="169" t="n">
        <x:f>D51*E51</x:f>
        <x:v>0</x:v>
      </x:c>
      <x:c r="G51" s="168"/>
      <x:c r="H51" s="166"/>
      <x:c r="I51" s="177"/>
    </x:row>
    <x:row r="52">
      <x:c r="A52" s="165"/>
      <x:c r="B52" s="166"/>
      <x:c r="C52" s="166"/>
      <x:c r="D52" s="167"/>
      <x:c r="E52" s="168"/>
      <x:c r="F52" s="169" t="n">
        <x:f>D52*E52</x:f>
        <x:v>0</x:v>
      </x:c>
      <x:c r="G52" s="168"/>
      <x:c r="H52" s="166"/>
      <x:c r="I52" s="177"/>
    </x:row>
    <x:row r="53">
      <x:c r="A53" s="165"/>
      <x:c r="B53" s="166"/>
      <x:c r="C53" s="166"/>
      <x:c r="D53" s="167"/>
      <x:c r="E53" s="168"/>
      <x:c r="F53" s="169" t="n">
        <x:f>D53*E53</x:f>
        <x:v>0</x:v>
      </x:c>
      <x:c r="G53" s="168"/>
      <x:c r="H53" s="166"/>
      <x:c r="I53" s="177"/>
    </x:row>
    <x:row r="54">
      <x:c r="A54" s="165"/>
      <x:c r="B54" s="166"/>
      <x:c r="C54" s="166"/>
      <x:c r="D54" s="167"/>
      <x:c r="E54" s="168"/>
      <x:c r="F54" s="169" t="n">
        <x:f>D54*E54</x:f>
        <x:v>0</x:v>
      </x:c>
      <x:c r="G54" s="168"/>
      <x:c r="H54" s="166"/>
      <x:c r="I54" s="177"/>
    </x:row>
    <x:row r="55">
      <x:c r="A55" s="165"/>
      <x:c r="B55" s="166"/>
      <x:c r="C55" s="166"/>
      <x:c r="D55" s="167"/>
      <x:c r="E55" s="168"/>
      <x:c r="F55" s="169" t="n">
        <x:f>D55*E55</x:f>
        <x:v>0</x:v>
      </x:c>
      <x:c r="G55" s="168"/>
      <x:c r="H55" s="166"/>
      <x:c r="I55" s="177"/>
    </x:row>
    <x:row r="56">
      <x:c r="A56" s="165"/>
      <x:c r="B56" s="166"/>
      <x:c r="C56" s="166"/>
      <x:c r="D56" s="167"/>
      <x:c r="E56" s="168"/>
      <x:c r="F56" s="169" t="n">
        <x:f>D56*E56</x:f>
        <x:v>0</x:v>
      </x:c>
      <x:c r="G56" s="168"/>
      <x:c r="H56" s="166"/>
      <x:c r="I56" s="177"/>
    </x:row>
    <x:row r="57">
      <x:c r="A57" s="165"/>
      <x:c r="B57" s="166"/>
      <x:c r="C57" s="166"/>
      <x:c r="D57" s="167"/>
      <x:c r="E57" s="168"/>
      <x:c r="F57" s="169" t="n">
        <x:f>D57*E57</x:f>
        <x:v>0</x:v>
      </x:c>
      <x:c r="G57" s="168"/>
      <x:c r="H57" s="166"/>
      <x:c r="I57" s="177"/>
    </x:row>
    <x:row r="58">
      <x:c r="A58" s="165"/>
      <x:c r="B58" s="166"/>
      <x:c r="C58" s="166"/>
      <x:c r="D58" s="167"/>
      <x:c r="E58" s="168"/>
      <x:c r="F58" s="169" t="n">
        <x:f>D58*E58</x:f>
        <x:v>0</x:v>
      </x:c>
      <x:c r="G58" s="168"/>
      <x:c r="H58" s="166"/>
      <x:c r="I58" s="177"/>
    </x:row>
    <x:row r="59">
      <x:c r="A59" s="165"/>
      <x:c r="B59" s="166"/>
      <x:c r="C59" s="166"/>
      <x:c r="D59" s="167"/>
      <x:c r="E59" s="168"/>
      <x:c r="F59" s="169" t="n">
        <x:f>D59*E59</x:f>
        <x:v>0</x:v>
      </x:c>
      <x:c r="G59" s="168"/>
      <x:c r="H59" s="166"/>
      <x:c r="I59" s="177"/>
    </x:row>
    <x:row r="60">
      <x:c r="A60" s="165"/>
      <x:c r="B60" s="166"/>
      <x:c r="C60" s="166"/>
      <x:c r="D60" s="167"/>
      <x:c r="E60" s="168"/>
      <x:c r="F60" s="169" t="n">
        <x:f>D60*E60</x:f>
        <x:v>0</x:v>
      </x:c>
      <x:c r="G60" s="168"/>
      <x:c r="H60" s="166"/>
      <x:c r="I60" s="177"/>
    </x:row>
    <x:row r="61">
      <x:c r="A61" s="165"/>
      <x:c r="B61" s="166"/>
      <x:c r="C61" s="166"/>
      <x:c r="D61" s="167"/>
      <x:c r="E61" s="168"/>
      <x:c r="F61" s="169" t="n">
        <x:f>D61*E61</x:f>
        <x:v>0</x:v>
      </x:c>
      <x:c r="G61" s="168"/>
      <x:c r="H61" s="166"/>
      <x:c r="I61" s="177"/>
    </x:row>
    <x:row r="62">
      <x:c r="A62" s="165"/>
      <x:c r="B62" s="166"/>
      <x:c r="C62" s="166"/>
      <x:c r="D62" s="167"/>
      <x:c r="E62" s="168"/>
      <x:c r="F62" s="169" t="n">
        <x:f>D62*E62</x:f>
        <x:v>0</x:v>
      </x:c>
      <x:c r="G62" s="168"/>
      <x:c r="H62" s="166"/>
      <x:c r="I62" s="177"/>
    </x:row>
    <x:row r="63">
      <x:c r="A63" s="165"/>
      <x:c r="B63" s="166"/>
      <x:c r="C63" s="166"/>
      <x:c r="D63" s="167"/>
      <x:c r="E63" s="168"/>
      <x:c r="F63" s="169" t="n">
        <x:f>D63*E63</x:f>
        <x:v>0</x:v>
      </x:c>
      <x:c r="G63" s="168"/>
      <x:c r="H63" s="166"/>
      <x:c r="I63" s="177"/>
    </x:row>
    <x:row r="64">
      <x:c r="A64" s="165"/>
      <x:c r="B64" s="166"/>
      <x:c r="C64" s="166"/>
      <x:c r="D64" s="167"/>
      <x:c r="E64" s="168"/>
      <x:c r="F64" s="169" t="n">
        <x:f>D64*E64</x:f>
        <x:v>0</x:v>
      </x:c>
      <x:c r="G64" s="168"/>
      <x:c r="H64" s="166"/>
      <x:c r="I64" s="177"/>
    </x:row>
    <x:row r="65">
      <x:c r="A65" s="165"/>
      <x:c r="B65" s="166"/>
      <x:c r="C65" s="166"/>
      <x:c r="D65" s="167"/>
      <x:c r="E65" s="168"/>
      <x:c r="F65" s="169" t="n">
        <x:f>D65*E65</x:f>
        <x:v>0</x:v>
      </x:c>
      <x:c r="G65" s="168"/>
      <x:c r="H65" s="166"/>
      <x:c r="I65" s="177"/>
    </x:row>
    <x:row r="66">
      <x:c r="A66" s="165"/>
      <x:c r="B66" s="166"/>
      <x:c r="C66" s="166"/>
      <x:c r="D66" s="167"/>
      <x:c r="E66" s="168"/>
      <x:c r="F66" s="169" t="n">
        <x:f>D66*E66</x:f>
        <x:v>0</x:v>
      </x:c>
      <x:c r="G66" s="168"/>
      <x:c r="H66" s="166"/>
      <x:c r="I66" s="177"/>
    </x:row>
    <x:row r="67">
      <x:c r="A67" s="165"/>
      <x:c r="B67" s="166"/>
      <x:c r="C67" s="166"/>
      <x:c r="D67" s="167"/>
      <x:c r="E67" s="168"/>
      <x:c r="F67" s="169" t="n">
        <x:f>D67*E67</x:f>
        <x:v>0</x:v>
      </x:c>
      <x:c r="G67" s="168"/>
      <x:c r="H67" s="166"/>
      <x:c r="I67" s="177"/>
    </x:row>
    <x:row r="68">
      <x:c r="A68" s="165"/>
      <x:c r="B68" s="166"/>
      <x:c r="C68" s="166"/>
      <x:c r="D68" s="167"/>
      <x:c r="E68" s="168"/>
      <x:c r="F68" s="169" t="n">
        <x:f>D68*E68</x:f>
        <x:v>0</x:v>
      </x:c>
      <x:c r="G68" s="168"/>
      <x:c r="H68" s="166"/>
      <x:c r="I68" s="177"/>
    </x:row>
    <x:row r="69">
      <x:c r="A69" s="165"/>
      <x:c r="B69" s="166"/>
      <x:c r="C69" s="166"/>
      <x:c r="D69" s="167"/>
      <x:c r="E69" s="168"/>
      <x:c r="F69" s="169" t="n">
        <x:f>D69*E69</x:f>
        <x:v>0</x:v>
      </x:c>
      <x:c r="G69" s="168"/>
      <x:c r="H69" s="166"/>
      <x:c r="I69" s="177"/>
    </x:row>
    <x:row r="70">
      <x:c r="A70" s="165"/>
      <x:c r="B70" s="166"/>
      <x:c r="C70" s="166"/>
      <x:c r="D70" s="167"/>
      <x:c r="E70" s="168"/>
      <x:c r="F70" s="169" t="n">
        <x:f>D70*E70</x:f>
        <x:v>0</x:v>
      </x:c>
      <x:c r="G70" s="168"/>
      <x:c r="H70" s="166"/>
      <x:c r="I70" s="177"/>
    </x:row>
    <x:row r="71">
      <x:c r="A71" s="165"/>
      <x:c r="B71" s="166"/>
      <x:c r="C71" s="166"/>
      <x:c r="D71" s="167"/>
      <x:c r="E71" s="168"/>
      <x:c r="F71" s="169" t="n">
        <x:f>D71*E71</x:f>
        <x:v>0</x:v>
      </x:c>
      <x:c r="G71" s="168"/>
      <x:c r="H71" s="166"/>
      <x:c r="I71" s="177"/>
    </x:row>
    <x:row r="72">
      <x:c r="A72" s="165"/>
      <x:c r="B72" s="166"/>
      <x:c r="C72" s="166"/>
      <x:c r="D72" s="167"/>
      <x:c r="E72" s="168"/>
      <x:c r="F72" s="169" t="n">
        <x:f>D72*E72</x:f>
        <x:v>0</x:v>
      </x:c>
      <x:c r="G72" s="168"/>
      <x:c r="H72" s="166"/>
      <x:c r="I72" s="177"/>
    </x:row>
    <x:row r="73">
      <x:c r="A73" s="165"/>
      <x:c r="B73" s="166"/>
      <x:c r="C73" s="166"/>
      <x:c r="D73" s="167"/>
      <x:c r="E73" s="168"/>
      <x:c r="F73" s="169" t="n">
        <x:f>D73*E73</x:f>
        <x:v>0</x:v>
      </x:c>
      <x:c r="G73" s="168"/>
      <x:c r="H73" s="166"/>
      <x:c r="I73" s="177"/>
    </x:row>
    <x:row r="74">
      <x:c r="A74" s="165"/>
      <x:c r="B74" s="166"/>
      <x:c r="C74" s="166"/>
      <x:c r="D74" s="167"/>
      <x:c r="E74" s="168"/>
      <x:c r="F74" s="169" t="n">
        <x:f>D74*E74</x:f>
        <x:v>0</x:v>
      </x:c>
      <x:c r="G74" s="168"/>
      <x:c r="H74" s="166"/>
      <x:c r="I74" s="177"/>
    </x:row>
    <x:row r="75">
      <x:c r="A75" s="165"/>
      <x:c r="B75" s="166"/>
      <x:c r="C75" s="166"/>
      <x:c r="D75" s="167"/>
      <x:c r="E75" s="168"/>
      <x:c r="F75" s="169" t="n">
        <x:f>D75*E75</x:f>
        <x:v>0</x:v>
      </x:c>
      <x:c r="G75" s="168"/>
      <x:c r="H75" s="166"/>
      <x:c r="I75" s="177"/>
    </x:row>
    <x:row r="76">
      <x:c r="A76" s="165"/>
      <x:c r="B76" s="166"/>
      <x:c r="C76" s="166"/>
      <x:c r="D76" s="167"/>
      <x:c r="E76" s="168"/>
      <x:c r="F76" s="169" t="n">
        <x:f>D76*E76</x:f>
        <x:v>0</x:v>
      </x:c>
      <x:c r="G76" s="168"/>
      <x:c r="H76" s="166"/>
      <x:c r="I76" s="177"/>
    </x:row>
    <x:row r="77">
      <x:c r="A77" s="165"/>
      <x:c r="B77" s="166"/>
      <x:c r="C77" s="166"/>
      <x:c r="D77" s="167"/>
      <x:c r="E77" s="168"/>
      <x:c r="F77" s="169" t="n">
        <x:f>D77*E77</x:f>
        <x:v>0</x:v>
      </x:c>
      <x:c r="G77" s="168"/>
      <x:c r="H77" s="166"/>
      <x:c r="I77" s="177"/>
    </x:row>
    <x:row r="78">
      <x:c r="A78" s="165"/>
      <x:c r="B78" s="166"/>
      <x:c r="C78" s="166"/>
      <x:c r="D78" s="167"/>
      <x:c r="E78" s="168"/>
      <x:c r="F78" s="169" t="n">
        <x:f>D78*E78</x:f>
        <x:v>0</x:v>
      </x:c>
      <x:c r="G78" s="168"/>
      <x:c r="H78" s="166"/>
      <x:c r="I78" s="177"/>
    </x:row>
    <x:row r="79">
      <x:c r="A79" s="165"/>
      <x:c r="B79" s="166"/>
      <x:c r="C79" s="166"/>
      <x:c r="D79" s="167"/>
      <x:c r="E79" s="168"/>
      <x:c r="F79" s="169" t="n">
        <x:f>D79*E79</x:f>
        <x:v>0</x:v>
      </x:c>
      <x:c r="G79" s="168"/>
      <x:c r="H79" s="166"/>
      <x:c r="I79" s="177"/>
    </x:row>
    <x:row r="80">
      <x:c r="A80" s="165"/>
      <x:c r="B80" s="166"/>
      <x:c r="C80" s="166"/>
      <x:c r="D80" s="167"/>
      <x:c r="E80" s="168"/>
      <x:c r="F80" s="169" t="n">
        <x:f>D80*E80</x:f>
        <x:v>0</x:v>
      </x:c>
      <x:c r="G80" s="168"/>
      <x:c r="H80" s="166"/>
      <x:c r="I80" s="177"/>
    </x:row>
    <x:row r="81">
      <x:c r="A81" s="165"/>
      <x:c r="B81" s="166"/>
      <x:c r="C81" s="166"/>
      <x:c r="D81" s="167"/>
      <x:c r="E81" s="168"/>
      <x:c r="F81" s="169" t="n">
        <x:f>D81*E81</x:f>
        <x:v>0</x:v>
      </x:c>
      <x:c r="G81" s="168"/>
      <x:c r="H81" s="166"/>
      <x:c r="I81" s="177"/>
    </x:row>
    <x:row r="82">
      <x:c r="A82" s="165"/>
      <x:c r="B82" s="166"/>
      <x:c r="C82" s="166"/>
      <x:c r="D82" s="167"/>
      <x:c r="E82" s="168"/>
      <x:c r="F82" s="169" t="n">
        <x:f>D82*E82</x:f>
        <x:v>0</x:v>
      </x:c>
      <x:c r="G82" s="168"/>
      <x:c r="H82" s="166"/>
      <x:c r="I82" s="177"/>
    </x:row>
    <x:row r="83">
      <x:c r="A83" s="165"/>
      <x:c r="B83" s="166"/>
      <x:c r="C83" s="166"/>
      <x:c r="D83" s="167"/>
      <x:c r="E83" s="168"/>
      <x:c r="F83" s="169" t="n">
        <x:f>D83*E83</x:f>
        <x:v>0</x:v>
      </x:c>
      <x:c r="G83" s="168"/>
      <x:c r="H83" s="166"/>
      <x:c r="I83" s="177"/>
    </x:row>
    <x:row r="84">
      <x:c r="A84" s="165"/>
      <x:c r="B84" s="166"/>
      <x:c r="C84" s="166"/>
      <x:c r="D84" s="167"/>
      <x:c r="E84" s="168"/>
      <x:c r="F84" s="169" t="n">
        <x:f>D84*E84</x:f>
        <x:v>0</x:v>
      </x:c>
      <x:c r="G84" s="168"/>
      <x:c r="H84" s="166"/>
      <x:c r="I84" s="177"/>
    </x:row>
    <x:row r="85">
      <x:c r="A85" s="165"/>
      <x:c r="B85" s="166"/>
      <x:c r="C85" s="166"/>
      <x:c r="D85" s="167"/>
      <x:c r="E85" s="168"/>
      <x:c r="F85" s="169" t="n">
        <x:f>D85*E85</x:f>
        <x:v>0</x:v>
      </x:c>
      <x:c r="G85" s="168"/>
      <x:c r="H85" s="166"/>
      <x:c r="I85" s="177"/>
    </x:row>
    <x:row r="86">
      <x:c r="A86" s="165"/>
      <x:c r="B86" s="166"/>
      <x:c r="C86" s="166"/>
      <x:c r="D86" s="167"/>
      <x:c r="E86" s="168"/>
      <x:c r="F86" s="169" t="n">
        <x:f>D86*E86</x:f>
        <x:v>0</x:v>
      </x:c>
      <x:c r="G86" s="168"/>
      <x:c r="H86" s="166"/>
      <x:c r="I86" s="177"/>
    </x:row>
    <x:row r="87">
      <x:c r="A87" s="165"/>
      <x:c r="B87" s="166"/>
      <x:c r="C87" s="166"/>
      <x:c r="D87" s="167"/>
      <x:c r="E87" s="168"/>
      <x:c r="F87" s="169" t="n">
        <x:f>D87*E87</x:f>
        <x:v>0</x:v>
      </x:c>
      <x:c r="G87" s="168"/>
      <x:c r="H87" s="166"/>
      <x:c r="I87" s="177"/>
    </x:row>
    <x:row r="88">
      <x:c r="A88" s="165"/>
      <x:c r="B88" s="166"/>
      <x:c r="C88" s="166"/>
      <x:c r="D88" s="167"/>
      <x:c r="E88" s="168"/>
      <x:c r="F88" s="169" t="n">
        <x:f>D88*E88</x:f>
        <x:v>0</x:v>
      </x:c>
      <x:c r="G88" s="168"/>
      <x:c r="H88" s="166"/>
      <x:c r="I88" s="177"/>
    </x:row>
    <x:row r="89">
      <x:c r="A89" s="165"/>
      <x:c r="B89" s="166"/>
      <x:c r="C89" s="166"/>
      <x:c r="D89" s="167"/>
      <x:c r="E89" s="168"/>
      <x:c r="F89" s="169" t="n">
        <x:f>D89*E89</x:f>
        <x:v>0</x:v>
      </x:c>
      <x:c r="G89" s="168"/>
      <x:c r="H89" s="166"/>
      <x:c r="I89" s="177"/>
    </x:row>
    <x:row r="90">
      <x:c r="A90" s="165"/>
      <x:c r="B90" s="166"/>
      <x:c r="C90" s="166"/>
      <x:c r="D90" s="167"/>
      <x:c r="E90" s="168"/>
      <x:c r="F90" s="169" t="n">
        <x:f>D90*E90</x:f>
        <x:v>0</x:v>
      </x:c>
      <x:c r="G90" s="168"/>
      <x:c r="H90" s="166"/>
      <x:c r="I90" s="177"/>
    </x:row>
    <x:row r="91">
      <x:c r="A91" s="165"/>
      <x:c r="B91" s="166"/>
      <x:c r="C91" s="166"/>
      <x:c r="D91" s="167"/>
      <x:c r="E91" s="168"/>
      <x:c r="F91" s="169" t="n">
        <x:f>D91*E91</x:f>
        <x:v>0</x:v>
      </x:c>
      <x:c r="G91" s="168"/>
      <x:c r="H91" s="166"/>
      <x:c r="I91" s="177"/>
    </x:row>
    <x:row r="92">
      <x:c r="A92" s="165"/>
      <x:c r="B92" s="166"/>
      <x:c r="C92" s="166"/>
      <x:c r="D92" s="167"/>
      <x:c r="E92" s="168"/>
      <x:c r="F92" s="169" t="n">
        <x:f>D92*E92</x:f>
        <x:v>0</x:v>
      </x:c>
      <x:c r="G92" s="168"/>
      <x:c r="H92" s="166"/>
      <x:c r="I92" s="177"/>
    </x:row>
    <x:row r="93">
      <x:c r="A93" s="165"/>
      <x:c r="B93" s="166"/>
      <x:c r="C93" s="166"/>
      <x:c r="D93" s="167"/>
      <x:c r="E93" s="168"/>
      <x:c r="F93" s="169" t="n">
        <x:f>D93*E93</x:f>
        <x:v>0</x:v>
      </x:c>
      <x:c r="G93" s="168"/>
      <x:c r="H93" s="166"/>
      <x:c r="I93" s="177"/>
    </x:row>
    <x:row r="94">
      <x:c r="A94" s="165"/>
      <x:c r="B94" s="166"/>
      <x:c r="C94" s="166"/>
      <x:c r="D94" s="167"/>
      <x:c r="E94" s="168"/>
      <x:c r="F94" s="169" t="n">
        <x:f>D94*E94</x:f>
        <x:v>0</x:v>
      </x:c>
      <x:c r="G94" s="168"/>
      <x:c r="H94" s="166"/>
      <x:c r="I94" s="177"/>
    </x:row>
    <x:row r="95">
      <x:c r="A95" s="165"/>
      <x:c r="B95" s="166"/>
      <x:c r="C95" s="166"/>
      <x:c r="D95" s="167"/>
      <x:c r="E95" s="168"/>
      <x:c r="F95" s="169" t="n">
        <x:f>D95*E95</x:f>
        <x:v>0</x:v>
      </x:c>
      <x:c r="G95" s="168"/>
      <x:c r="H95" s="166"/>
      <x:c r="I95" s="177"/>
    </x:row>
    <x:row r="96">
      <x:c r="A96" s="165"/>
      <x:c r="B96" s="166"/>
      <x:c r="C96" s="166"/>
      <x:c r="D96" s="167"/>
      <x:c r="E96" s="168"/>
      <x:c r="F96" s="169" t="n">
        <x:f>D96*E96</x:f>
        <x:v>0</x:v>
      </x:c>
      <x:c r="G96" s="168"/>
      <x:c r="H96" s="166"/>
      <x:c r="I96" s="177"/>
    </x:row>
    <x:row r="97">
      <x:c r="A97" s="165"/>
      <x:c r="B97" s="166"/>
      <x:c r="C97" s="166"/>
      <x:c r="D97" s="167"/>
      <x:c r="E97" s="168"/>
      <x:c r="F97" s="169" t="n">
        <x:f>D97*E97</x:f>
        <x:v>0</x:v>
      </x:c>
      <x:c r="G97" s="168"/>
      <x:c r="H97" s="166"/>
      <x:c r="I97" s="177"/>
    </x:row>
    <x:row r="98">
      <x:c r="A98" s="165"/>
      <x:c r="B98" s="166"/>
      <x:c r="C98" s="166"/>
      <x:c r="D98" s="167"/>
      <x:c r="E98" s="168"/>
      <x:c r="F98" s="169" t="n">
        <x:f>D98*E98</x:f>
        <x:v>0</x:v>
      </x:c>
      <x:c r="G98" s="168"/>
      <x:c r="H98" s="166"/>
      <x:c r="I98" s="177"/>
    </x:row>
    <x:row r="99">
      <x:c r="A99" s="165"/>
      <x:c r="B99" s="166"/>
      <x:c r="C99" s="166"/>
      <x:c r="D99" s="167"/>
      <x:c r="E99" s="168"/>
      <x:c r="F99" s="169" t="n">
        <x:f>D99*E99</x:f>
        <x:v>0</x:v>
      </x:c>
      <x:c r="G99" s="168"/>
      <x:c r="H99" s="166"/>
      <x:c r="I99" s="177"/>
    </x:row>
    <x:row r="100">
      <x:c r="A100" s="165"/>
      <x:c r="B100" s="166"/>
      <x:c r="C100" s="166"/>
      <x:c r="D100" s="167"/>
      <x:c r="E100" s="168"/>
      <x:c r="F100" s="169" t="n">
        <x:f>D100*E100</x:f>
        <x:v>0</x:v>
      </x:c>
      <x:c r="G100" s="168"/>
      <x:c r="H100" s="166"/>
      <x:c r="I100" s="177"/>
    </x:row>
    <x:row r="101">
      <x:c r="A101" s="165"/>
      <x:c r="B101" s="166"/>
      <x:c r="C101" s="166"/>
      <x:c r="D101" s="167"/>
      <x:c r="E101" s="168"/>
      <x:c r="F101" s="169" t="n">
        <x:f>D101*E101</x:f>
        <x:v>0</x:v>
      </x:c>
      <x:c r="G101" s="168"/>
      <x:c r="H101" s="166"/>
      <x:c r="I101" s="177"/>
    </x:row>
    <x:row r="102">
      <x:c r="A102" s="165"/>
      <x:c r="B102" s="166"/>
      <x:c r="C102" s="166"/>
      <x:c r="D102" s="167"/>
      <x:c r="E102" s="168"/>
      <x:c r="F102" s="169" t="n">
        <x:f>D102*E102</x:f>
        <x:v>0</x:v>
      </x:c>
      <x:c r="G102" s="168"/>
      <x:c r="H102" s="166"/>
      <x:c r="I102" s="177"/>
    </x:row>
    <x:row r="103">
      <x:c r="A103" s="165"/>
      <x:c r="B103" s="166"/>
      <x:c r="C103" s="166"/>
      <x:c r="D103" s="167"/>
      <x:c r="E103" s="168"/>
      <x:c r="F103" s="169" t="n">
        <x:f>D103*E103</x:f>
        <x:v>0</x:v>
      </x:c>
      <x:c r="G103" s="168"/>
      <x:c r="H103" s="166"/>
      <x:c r="I103" s="177"/>
    </x:row>
    <x:row r="104">
      <x:c r="A104" s="165"/>
      <x:c r="B104" s="166"/>
      <x:c r="C104" s="166"/>
      <x:c r="D104" s="167"/>
      <x:c r="E104" s="168"/>
      <x:c r="F104" s="169" t="n">
        <x:f>D104*E104</x:f>
        <x:v>0</x:v>
      </x:c>
      <x:c r="G104" s="168"/>
      <x:c r="H104" s="166"/>
      <x:c r="I104" s="177"/>
    </x:row>
    <x:row r="105">
      <x:c r="A105" s="171"/>
      <x:c r="B105" s="172"/>
      <x:c r="C105" s="172"/>
      <x:c r="D105" s="173"/>
      <x:c r="E105" s="174"/>
      <x:c r="F105" s="175" t="n">
        <x:f>D105*E105</x:f>
        <x:v>0</x:v>
      </x:c>
      <x:c r="G105" s="174"/>
      <x:c r="H105" s="172"/>
      <x:c r="I105" s="178"/>
    </x:row>
  </x:sheetData>
  <x:mergeCells>
    <x:mergeCell ref="A1:I1"/>
    <x:mergeCell ref="A2:I2"/>
  </x:mergeCells>
  <x:dataValidations count="1">
    <x:dataValidation type="list" sqref="B6:B105">
      <x:formula1>"Transportation,Accommodation,Food &amp; Drink,Activities,Insurance &amp; Documents,Connectivity,Shopping,Other"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9" hidden="0" customWidth="1"/>
    <x:col min="2" max="2" width="15" hidden="0" customWidth="1"/>
    <x:col min="3" max="3" width="16" hidden="0" customWidth="1"/>
    <x:col min="4" max="4" width="16" hidden="0" customWidth="1"/>
    <x:col min="5" max="5" width="16" hidden="0" customWidth="1"/>
    <x:col min="6" max="6" width="34" hidden="0" customWidth="1"/>
  </x:cols>
  <x:sheetData>
    <x:row r="1" ht="30" customHeight="1">
      <x:c r="A1" s="128" t="str">
        <x:v>Daily Spending View</x:v>
      </x:c>
      <x:c r="B1" s="128"/>
      <x:c r="C1" s="128"/>
      <x:c r="D1" s="128"/>
      <x:c r="E1" s="128"/>
      <x:c r="F1" s="128"/>
    </x:row>
    <x:row r="3">
      <x:c r="A3" s="162" t="str">
        <x:v>Day</x:v>
      </x:c>
      <x:c r="B3" s="163" t="str">
        <x:v>Date</x:v>
      </x:c>
      <x:c r="C3" s="163" t="str">
        <x:v>Planned</x:v>
      </x:c>
      <x:c r="D3" s="163" t="str">
        <x:v>Actual</x:v>
      </x:c>
      <x:c r="E3" s="163" t="str">
        <x:v>Difference</x:v>
      </x:c>
      <x:c r="F3" s="164" t="str">
        <x:v>Notes</x:v>
      </x:c>
    </x:row>
    <x:row r="4">
      <x:c r="A4" s="192" t="n">
        <x:v>1</x:v>
      </x:c>
      <x:c r="B4" s="193"/>
      <x:c r="C4" s="169" t="str">
        <x:f>IF(B4="","",SUMIF('Expenses'!$A$6:$A$105,B4,'Expenses'!$F$6:$F$105))</x:f>
      </x:c>
      <x:c r="D4" s="169" t="str">
        <x:f>IF(B4="","",SUMIF('Expenses'!$A$6:$A$105,B4,'Expenses'!$G$6:$G$105))</x:f>
      </x:c>
      <x:c r="E4" s="169" t="str">
        <x:f>IF(B4="","",C4-D4)</x:f>
      </x:c>
      <x:c r="F4" s="177"/>
    </x:row>
    <x:row r="5">
      <x:c r="A5" s="192" t="n">
        <x:v>2</x:v>
      </x:c>
      <x:c r="B5" s="193"/>
      <x:c r="C5" s="169" t="str">
        <x:f>IF(B5="","",SUMIF('Expenses'!$A$6:$A$105,B5,'Expenses'!$F$6:$F$105))</x:f>
      </x:c>
      <x:c r="D5" s="169" t="str">
        <x:f>IF(B5="","",SUMIF('Expenses'!$A$6:$A$105,B5,'Expenses'!$G$6:$G$105))</x:f>
      </x:c>
      <x:c r="E5" s="169" t="str">
        <x:f>IF(B5="","",C5-D5)</x:f>
      </x:c>
      <x:c r="F5" s="177"/>
    </x:row>
    <x:row r="6">
      <x:c r="A6" s="192" t="n">
        <x:v>3</x:v>
      </x:c>
      <x:c r="B6" s="193"/>
      <x:c r="C6" s="169" t="str">
        <x:f>IF(B6="","",SUMIF('Expenses'!$A$6:$A$105,B6,'Expenses'!$F$6:$F$105))</x:f>
      </x:c>
      <x:c r="D6" s="169" t="str">
        <x:f>IF(B6="","",SUMIF('Expenses'!$A$6:$A$105,B6,'Expenses'!$G$6:$G$105))</x:f>
      </x:c>
      <x:c r="E6" s="169" t="str">
        <x:f>IF(B6="","",C6-D6)</x:f>
      </x:c>
      <x:c r="F6" s="177"/>
    </x:row>
    <x:row r="7">
      <x:c r="A7" s="192" t="n">
        <x:v>4</x:v>
      </x:c>
      <x:c r="B7" s="193"/>
      <x:c r="C7" s="169" t="str">
        <x:f>IF(B7="","",SUMIF('Expenses'!$A$6:$A$105,B7,'Expenses'!$F$6:$F$105))</x:f>
      </x:c>
      <x:c r="D7" s="169" t="str">
        <x:f>IF(B7="","",SUMIF('Expenses'!$A$6:$A$105,B7,'Expenses'!$G$6:$G$105))</x:f>
      </x:c>
      <x:c r="E7" s="169" t="str">
        <x:f>IF(B7="","",C7-D7)</x:f>
      </x:c>
      <x:c r="F7" s="177"/>
    </x:row>
    <x:row r="8">
      <x:c r="A8" s="192" t="n">
        <x:v>5</x:v>
      </x:c>
      <x:c r="B8" s="193"/>
      <x:c r="C8" s="169" t="str">
        <x:f>IF(B8="","",SUMIF('Expenses'!$A$6:$A$105,B8,'Expenses'!$F$6:$F$105))</x:f>
      </x:c>
      <x:c r="D8" s="169" t="str">
        <x:f>IF(B8="","",SUMIF('Expenses'!$A$6:$A$105,B8,'Expenses'!$G$6:$G$105))</x:f>
      </x:c>
      <x:c r="E8" s="169" t="str">
        <x:f>IF(B8="","",C8-D8)</x:f>
      </x:c>
      <x:c r="F8" s="177"/>
    </x:row>
    <x:row r="9">
      <x:c r="A9" s="192" t="n">
        <x:v>6</x:v>
      </x:c>
      <x:c r="B9" s="193"/>
      <x:c r="C9" s="169" t="str">
        <x:f>IF(B9="","",SUMIF('Expenses'!$A$6:$A$105,B9,'Expenses'!$F$6:$F$105))</x:f>
      </x:c>
      <x:c r="D9" s="169" t="str">
        <x:f>IF(B9="","",SUMIF('Expenses'!$A$6:$A$105,B9,'Expenses'!$G$6:$G$105))</x:f>
      </x:c>
      <x:c r="E9" s="169" t="str">
        <x:f>IF(B9="","",C9-D9)</x:f>
      </x:c>
      <x:c r="F9" s="177"/>
    </x:row>
    <x:row r="10">
      <x:c r="A10" s="192" t="n">
        <x:v>7</x:v>
      </x:c>
      <x:c r="B10" s="193"/>
      <x:c r="C10" s="169" t="str">
        <x:f>IF(B10="","",SUMIF('Expenses'!$A$6:$A$105,B10,'Expenses'!$F$6:$F$105))</x:f>
      </x:c>
      <x:c r="D10" s="169" t="str">
        <x:f>IF(B10="","",SUMIF('Expenses'!$A$6:$A$105,B10,'Expenses'!$G$6:$G$105))</x:f>
      </x:c>
      <x:c r="E10" s="169" t="str">
        <x:f>IF(B10="","",C10-D10)</x:f>
      </x:c>
      <x:c r="F10" s="177"/>
    </x:row>
    <x:row r="11">
      <x:c r="A11" s="192" t="n">
        <x:v>8</x:v>
      </x:c>
      <x:c r="B11" s="193"/>
      <x:c r="C11" s="169" t="str">
        <x:f>IF(B11="","",SUMIF('Expenses'!$A$6:$A$105,B11,'Expenses'!$F$6:$F$105))</x:f>
      </x:c>
      <x:c r="D11" s="169" t="str">
        <x:f>IF(B11="","",SUMIF('Expenses'!$A$6:$A$105,B11,'Expenses'!$G$6:$G$105))</x:f>
      </x:c>
      <x:c r="E11" s="169" t="str">
        <x:f>IF(B11="","",C11-D11)</x:f>
      </x:c>
      <x:c r="F11" s="177"/>
    </x:row>
    <x:row r="12">
      <x:c r="A12" s="192" t="n">
        <x:v>9</x:v>
      </x:c>
      <x:c r="B12" s="193"/>
      <x:c r="C12" s="169" t="str">
        <x:f>IF(B12="","",SUMIF('Expenses'!$A$6:$A$105,B12,'Expenses'!$F$6:$F$105))</x:f>
      </x:c>
      <x:c r="D12" s="169" t="str">
        <x:f>IF(B12="","",SUMIF('Expenses'!$A$6:$A$105,B12,'Expenses'!$G$6:$G$105))</x:f>
      </x:c>
      <x:c r="E12" s="169" t="str">
        <x:f>IF(B12="","",C12-D12)</x:f>
      </x:c>
      <x:c r="F12" s="177"/>
    </x:row>
    <x:row r="13">
      <x:c r="A13" s="192" t="n">
        <x:v>10</x:v>
      </x:c>
      <x:c r="B13" s="193"/>
      <x:c r="C13" s="169" t="str">
        <x:f>IF(B13="","",SUMIF('Expenses'!$A$6:$A$105,B13,'Expenses'!$F$6:$F$105))</x:f>
      </x:c>
      <x:c r="D13" s="169" t="str">
        <x:f>IF(B13="","",SUMIF('Expenses'!$A$6:$A$105,B13,'Expenses'!$G$6:$G$105))</x:f>
      </x:c>
      <x:c r="E13" s="169" t="str">
        <x:f>IF(B13="","",C13-D13)</x:f>
      </x:c>
      <x:c r="F13" s="177"/>
    </x:row>
    <x:row r="14">
      <x:c r="A14" s="192" t="n">
        <x:v>11</x:v>
      </x:c>
      <x:c r="B14" s="193"/>
      <x:c r="C14" s="169" t="str">
        <x:f>IF(B14="","",SUMIF('Expenses'!$A$6:$A$105,B14,'Expenses'!$F$6:$F$105))</x:f>
      </x:c>
      <x:c r="D14" s="169" t="str">
        <x:f>IF(B14="","",SUMIF('Expenses'!$A$6:$A$105,B14,'Expenses'!$G$6:$G$105))</x:f>
      </x:c>
      <x:c r="E14" s="169" t="str">
        <x:f>IF(B14="","",C14-D14)</x:f>
      </x:c>
      <x:c r="F14" s="177"/>
    </x:row>
    <x:row r="15">
      <x:c r="A15" s="192" t="n">
        <x:v>12</x:v>
      </x:c>
      <x:c r="B15" s="193"/>
      <x:c r="C15" s="169" t="str">
        <x:f>IF(B15="","",SUMIF('Expenses'!$A$6:$A$105,B15,'Expenses'!$F$6:$F$105))</x:f>
      </x:c>
      <x:c r="D15" s="169" t="str">
        <x:f>IF(B15="","",SUMIF('Expenses'!$A$6:$A$105,B15,'Expenses'!$G$6:$G$105))</x:f>
      </x:c>
      <x:c r="E15" s="169" t="str">
        <x:f>IF(B15="","",C15-D15)</x:f>
      </x:c>
      <x:c r="F15" s="177"/>
    </x:row>
    <x:row r="16">
      <x:c r="A16" s="192" t="n">
        <x:v>13</x:v>
      </x:c>
      <x:c r="B16" s="193"/>
      <x:c r="C16" s="169" t="str">
        <x:f>IF(B16="","",SUMIF('Expenses'!$A$6:$A$105,B16,'Expenses'!$F$6:$F$105))</x:f>
      </x:c>
      <x:c r="D16" s="169" t="str">
        <x:f>IF(B16="","",SUMIF('Expenses'!$A$6:$A$105,B16,'Expenses'!$G$6:$G$105))</x:f>
      </x:c>
      <x:c r="E16" s="169" t="str">
        <x:f>IF(B16="","",C16-D16)</x:f>
      </x:c>
      <x:c r="F16" s="177"/>
    </x:row>
    <x:row r="17">
      <x:c r="A17" s="192" t="n">
        <x:v>14</x:v>
      </x:c>
      <x:c r="B17" s="193"/>
      <x:c r="C17" s="169" t="str">
        <x:f>IF(B17="","",SUMIF('Expenses'!$A$6:$A$105,B17,'Expenses'!$F$6:$F$105))</x:f>
      </x:c>
      <x:c r="D17" s="169" t="str">
        <x:f>IF(B17="","",SUMIF('Expenses'!$A$6:$A$105,B17,'Expenses'!$G$6:$G$105))</x:f>
      </x:c>
      <x:c r="E17" s="169" t="str">
        <x:f>IF(B17="","",C17-D17)</x:f>
      </x:c>
      <x:c r="F17" s="177"/>
    </x:row>
    <x:row r="18">
      <x:c r="A18" s="192" t="n">
        <x:v>15</x:v>
      </x:c>
      <x:c r="B18" s="193"/>
      <x:c r="C18" s="169" t="str">
        <x:f>IF(B18="","",SUMIF('Expenses'!$A$6:$A$105,B18,'Expenses'!$F$6:$F$105))</x:f>
      </x:c>
      <x:c r="D18" s="169" t="str">
        <x:f>IF(B18="","",SUMIF('Expenses'!$A$6:$A$105,B18,'Expenses'!$G$6:$G$105))</x:f>
      </x:c>
      <x:c r="E18" s="169" t="str">
        <x:f>IF(B18="","",C18-D18)</x:f>
      </x:c>
      <x:c r="F18" s="177"/>
    </x:row>
    <x:row r="19">
      <x:c r="A19" s="192" t="n">
        <x:v>16</x:v>
      </x:c>
      <x:c r="B19" s="193"/>
      <x:c r="C19" s="169" t="str">
        <x:f>IF(B19="","",SUMIF('Expenses'!$A$6:$A$105,B19,'Expenses'!$F$6:$F$105))</x:f>
      </x:c>
      <x:c r="D19" s="169" t="str">
        <x:f>IF(B19="","",SUMIF('Expenses'!$A$6:$A$105,B19,'Expenses'!$G$6:$G$105))</x:f>
      </x:c>
      <x:c r="E19" s="169" t="str">
        <x:f>IF(B19="","",C19-D19)</x:f>
      </x:c>
      <x:c r="F19" s="177"/>
    </x:row>
    <x:row r="20">
      <x:c r="A20" s="192" t="n">
        <x:v>17</x:v>
      </x:c>
      <x:c r="B20" s="193"/>
      <x:c r="C20" s="169" t="str">
        <x:f>IF(B20="","",SUMIF('Expenses'!$A$6:$A$105,B20,'Expenses'!$F$6:$F$105))</x:f>
      </x:c>
      <x:c r="D20" s="169" t="str">
        <x:f>IF(B20="","",SUMIF('Expenses'!$A$6:$A$105,B20,'Expenses'!$G$6:$G$105))</x:f>
      </x:c>
      <x:c r="E20" s="169" t="str">
        <x:f>IF(B20="","",C20-D20)</x:f>
      </x:c>
      <x:c r="F20" s="177"/>
    </x:row>
    <x:row r="21">
      <x:c r="A21" s="192" t="n">
        <x:v>18</x:v>
      </x:c>
      <x:c r="B21" s="193"/>
      <x:c r="C21" s="169" t="str">
        <x:f>IF(B21="","",SUMIF('Expenses'!$A$6:$A$105,B21,'Expenses'!$F$6:$F$105))</x:f>
      </x:c>
      <x:c r="D21" s="169" t="str">
        <x:f>IF(B21="","",SUMIF('Expenses'!$A$6:$A$105,B21,'Expenses'!$G$6:$G$105))</x:f>
      </x:c>
      <x:c r="E21" s="169" t="str">
        <x:f>IF(B21="","",C21-D21)</x:f>
      </x:c>
      <x:c r="F21" s="177"/>
    </x:row>
    <x:row r="22">
      <x:c r="A22" s="192" t="n">
        <x:v>19</x:v>
      </x:c>
      <x:c r="B22" s="193"/>
      <x:c r="C22" s="169" t="str">
        <x:f>IF(B22="","",SUMIF('Expenses'!$A$6:$A$105,B22,'Expenses'!$F$6:$F$105))</x:f>
      </x:c>
      <x:c r="D22" s="169" t="str">
        <x:f>IF(B22="","",SUMIF('Expenses'!$A$6:$A$105,B22,'Expenses'!$G$6:$G$105))</x:f>
      </x:c>
      <x:c r="E22" s="169" t="str">
        <x:f>IF(B22="","",C22-D22)</x:f>
      </x:c>
      <x:c r="F22" s="177"/>
    </x:row>
    <x:row r="23">
      <x:c r="A23" s="192" t="n">
        <x:v>20</x:v>
      </x:c>
      <x:c r="B23" s="193"/>
      <x:c r="C23" s="169" t="str">
        <x:f>IF(B23="","",SUMIF('Expenses'!$A$6:$A$105,B23,'Expenses'!$F$6:$F$105))</x:f>
      </x:c>
      <x:c r="D23" s="169" t="str">
        <x:f>IF(B23="","",SUMIF('Expenses'!$A$6:$A$105,B23,'Expenses'!$G$6:$G$105))</x:f>
      </x:c>
      <x:c r="E23" s="169" t="str">
        <x:f>IF(B23="","",C23-D23)</x:f>
      </x:c>
      <x:c r="F23" s="177"/>
    </x:row>
    <x:row r="24">
      <x:c r="A24" s="192" t="n">
        <x:v>21</x:v>
      </x:c>
      <x:c r="B24" s="193"/>
      <x:c r="C24" s="169" t="str">
        <x:f>IF(B24="","",SUMIF('Expenses'!$A$6:$A$105,B24,'Expenses'!$F$6:$F$105))</x:f>
      </x:c>
      <x:c r="D24" s="169" t="str">
        <x:f>IF(B24="","",SUMIF('Expenses'!$A$6:$A$105,B24,'Expenses'!$G$6:$G$105))</x:f>
      </x:c>
      <x:c r="E24" s="169" t="str">
        <x:f>IF(B24="","",C24-D24)</x:f>
      </x:c>
      <x:c r="F24" s="177"/>
    </x:row>
    <x:row r="25">
      <x:c r="A25" s="192" t="n">
        <x:v>22</x:v>
      </x:c>
      <x:c r="B25" s="193"/>
      <x:c r="C25" s="169" t="str">
        <x:f>IF(B25="","",SUMIF('Expenses'!$A$6:$A$105,B25,'Expenses'!$F$6:$F$105))</x:f>
      </x:c>
      <x:c r="D25" s="169" t="str">
        <x:f>IF(B25="","",SUMIF('Expenses'!$A$6:$A$105,B25,'Expenses'!$G$6:$G$105))</x:f>
      </x:c>
      <x:c r="E25" s="169" t="str">
        <x:f>IF(B25="","",C25-D25)</x:f>
      </x:c>
      <x:c r="F25" s="177"/>
    </x:row>
    <x:row r="26">
      <x:c r="A26" s="192" t="n">
        <x:v>23</x:v>
      </x:c>
      <x:c r="B26" s="193"/>
      <x:c r="C26" s="169" t="str">
        <x:f>IF(B26="","",SUMIF('Expenses'!$A$6:$A$105,B26,'Expenses'!$F$6:$F$105))</x:f>
      </x:c>
      <x:c r="D26" s="169" t="str">
        <x:f>IF(B26="","",SUMIF('Expenses'!$A$6:$A$105,B26,'Expenses'!$G$6:$G$105))</x:f>
      </x:c>
      <x:c r="E26" s="169" t="str">
        <x:f>IF(B26="","",C26-D26)</x:f>
      </x:c>
      <x:c r="F26" s="177"/>
    </x:row>
    <x:row r="27">
      <x:c r="A27" s="192" t="n">
        <x:v>24</x:v>
      </x:c>
      <x:c r="B27" s="193"/>
      <x:c r="C27" s="169" t="str">
        <x:f>IF(B27="","",SUMIF('Expenses'!$A$6:$A$105,B27,'Expenses'!$F$6:$F$105))</x:f>
      </x:c>
      <x:c r="D27" s="169" t="str">
        <x:f>IF(B27="","",SUMIF('Expenses'!$A$6:$A$105,B27,'Expenses'!$G$6:$G$105))</x:f>
      </x:c>
      <x:c r="E27" s="169" t="str">
        <x:f>IF(B27="","",C27-D27)</x:f>
      </x:c>
      <x:c r="F27" s="177"/>
    </x:row>
    <x:row r="28">
      <x:c r="A28" s="192" t="n">
        <x:v>25</x:v>
      </x:c>
      <x:c r="B28" s="193"/>
      <x:c r="C28" s="169" t="str">
        <x:f>IF(B28="","",SUMIF('Expenses'!$A$6:$A$105,B28,'Expenses'!$F$6:$F$105))</x:f>
      </x:c>
      <x:c r="D28" s="169" t="str">
        <x:f>IF(B28="","",SUMIF('Expenses'!$A$6:$A$105,B28,'Expenses'!$G$6:$G$105))</x:f>
      </x:c>
      <x:c r="E28" s="169" t="str">
        <x:f>IF(B28="","",C28-D28)</x:f>
      </x:c>
      <x:c r="F28" s="177"/>
    </x:row>
    <x:row r="29">
      <x:c r="A29" s="192" t="n">
        <x:v>26</x:v>
      </x:c>
      <x:c r="B29" s="193"/>
      <x:c r="C29" s="169" t="str">
        <x:f>IF(B29="","",SUMIF('Expenses'!$A$6:$A$105,B29,'Expenses'!$F$6:$F$105))</x:f>
      </x:c>
      <x:c r="D29" s="169" t="str">
        <x:f>IF(B29="","",SUMIF('Expenses'!$A$6:$A$105,B29,'Expenses'!$G$6:$G$105))</x:f>
      </x:c>
      <x:c r="E29" s="169" t="str">
        <x:f>IF(B29="","",C29-D29)</x:f>
      </x:c>
      <x:c r="F29" s="177"/>
    </x:row>
    <x:row r="30">
      <x:c r="A30" s="192" t="n">
        <x:v>27</x:v>
      </x:c>
      <x:c r="B30" s="193"/>
      <x:c r="C30" s="169" t="str">
        <x:f>IF(B30="","",SUMIF('Expenses'!$A$6:$A$105,B30,'Expenses'!$F$6:$F$105))</x:f>
      </x:c>
      <x:c r="D30" s="169" t="str">
        <x:f>IF(B30="","",SUMIF('Expenses'!$A$6:$A$105,B30,'Expenses'!$G$6:$G$105))</x:f>
      </x:c>
      <x:c r="E30" s="169" t="str">
        <x:f>IF(B30="","",C30-D30)</x:f>
      </x:c>
      <x:c r="F30" s="177"/>
    </x:row>
    <x:row r="31">
      <x:c r="A31" s="192" t="n">
        <x:v>28</x:v>
      </x:c>
      <x:c r="B31" s="193"/>
      <x:c r="C31" s="169" t="str">
        <x:f>IF(B31="","",SUMIF('Expenses'!$A$6:$A$105,B31,'Expenses'!$F$6:$F$105))</x:f>
      </x:c>
      <x:c r="D31" s="169" t="str">
        <x:f>IF(B31="","",SUMIF('Expenses'!$A$6:$A$105,B31,'Expenses'!$G$6:$G$105))</x:f>
      </x:c>
      <x:c r="E31" s="169" t="str">
        <x:f>IF(B31="","",C31-D31)</x:f>
      </x:c>
      <x:c r="F31" s="177"/>
    </x:row>
    <x:row r="32">
      <x:c r="A32" s="192" t="n">
        <x:v>29</x:v>
      </x:c>
      <x:c r="B32" s="193"/>
      <x:c r="C32" s="169" t="str">
        <x:f>IF(B32="","",SUMIF('Expenses'!$A$6:$A$105,B32,'Expenses'!$F$6:$F$105))</x:f>
      </x:c>
      <x:c r="D32" s="169" t="str">
        <x:f>IF(B32="","",SUMIF('Expenses'!$A$6:$A$105,B32,'Expenses'!$G$6:$G$105))</x:f>
      </x:c>
      <x:c r="E32" s="169" t="str">
        <x:f>IF(B32="","",C32-D32)</x:f>
      </x:c>
      <x:c r="F32" s="177"/>
    </x:row>
    <x:row r="33">
      <x:c r="A33" s="194" t="n">
        <x:v>30</x:v>
      </x:c>
      <x:c r="B33" s="195"/>
      <x:c r="C33" s="175" t="str">
        <x:f>IF(B33="","",SUMIF('Expenses'!$A$6:$A$105,B33,'Expenses'!$F$6:$F$105))</x:f>
      </x:c>
      <x:c r="D33" s="175" t="str">
        <x:f>IF(B33="","",SUMIF('Expenses'!$A$6:$A$105,B33,'Expenses'!$G$6:$G$105))</x:f>
      </x:c>
      <x:c r="E33" s="175" t="str">
        <x:f>IF(B33="","",C33-D33)</x:f>
      </x:c>
      <x:c r="F33" s="178"/>
    </x:row>
  </x:sheetData>
  <x:mergeCells>
    <x:mergeCell ref="A1:F1"/>
  </x:mergeCells>
  <x:pageMargins left="0.7" right="0.7" top="0.75" bottom="0.75" header="0.3" footer="0.3"/>
</x:worksheet>
</file>